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35"/>
  </bookViews>
  <sheets>
    <sheet name="Cennik SEZ DK 2015" sheetId="1" r:id="rId1"/>
    <sheet name="Hárok2" sheetId="2" r:id="rId2"/>
    <sheet name="Hárok3" sheetId="3" r:id="rId3"/>
  </sheets>
  <definedNames>
    <definedName name="_xlnm._FilterDatabase" localSheetId="0" hidden="1">'Cennik SEZ DK 2015'!$A$13:$J$3743</definedName>
  </definedNames>
  <calcPr calcId="145621"/>
</workbook>
</file>

<file path=xl/calcChain.xml><?xml version="1.0" encoding="utf-8"?>
<calcChain xmlns="http://schemas.openxmlformats.org/spreadsheetml/2006/main">
  <c r="J15" i="1"/>
  <c r="C15" s="1"/>
  <c r="J16"/>
  <c r="C16" s="1"/>
  <c r="J17"/>
  <c r="C17" s="1"/>
  <c r="J18"/>
  <c r="C18" s="1"/>
  <c r="J19"/>
  <c r="C19" s="1"/>
  <c r="J20"/>
  <c r="C20" s="1"/>
  <c r="J21"/>
  <c r="C21" s="1"/>
  <c r="J22"/>
  <c r="C22" s="1"/>
  <c r="J23"/>
  <c r="C23" s="1"/>
  <c r="J24"/>
  <c r="C24" s="1"/>
  <c r="J25"/>
  <c r="C25" s="1"/>
  <c r="J26"/>
  <c r="C26" s="1"/>
  <c r="J27"/>
  <c r="C27" s="1"/>
  <c r="J28"/>
  <c r="C28" s="1"/>
  <c r="J29"/>
  <c r="C29" s="1"/>
  <c r="J30"/>
  <c r="C30" s="1"/>
  <c r="J31"/>
  <c r="C31" s="1"/>
  <c r="J32"/>
  <c r="C32" s="1"/>
  <c r="J33"/>
  <c r="C33" s="1"/>
  <c r="J34"/>
  <c r="C34" s="1"/>
  <c r="J35"/>
  <c r="C35" s="1"/>
  <c r="J36"/>
  <c r="C36" s="1"/>
  <c r="J37"/>
  <c r="C37" s="1"/>
  <c r="J38"/>
  <c r="C38" s="1"/>
  <c r="J39"/>
  <c r="C39" s="1"/>
  <c r="J40"/>
  <c r="C40" s="1"/>
  <c r="J41"/>
  <c r="C41" s="1"/>
  <c r="J42"/>
  <c r="C42" s="1"/>
  <c r="J43"/>
  <c r="J44"/>
  <c r="C44" s="1"/>
  <c r="J45"/>
  <c r="C45" s="1"/>
  <c r="J46"/>
  <c r="C46" s="1"/>
  <c r="J47"/>
  <c r="C47" s="1"/>
  <c r="J48"/>
  <c r="C48" s="1"/>
  <c r="J49"/>
  <c r="C49" s="1"/>
  <c r="J50"/>
  <c r="C50" s="1"/>
  <c r="J51"/>
  <c r="C51" s="1"/>
  <c r="J52"/>
  <c r="C52" s="1"/>
  <c r="J53"/>
  <c r="C53" s="1"/>
  <c r="J54"/>
  <c r="C54" s="1"/>
  <c r="J55"/>
  <c r="C55" s="1"/>
  <c r="J56"/>
  <c r="C56" s="1"/>
  <c r="J57"/>
  <c r="C57" s="1"/>
  <c r="J58"/>
  <c r="C58" s="1"/>
  <c r="J59"/>
  <c r="C59" s="1"/>
  <c r="J60"/>
  <c r="C60" s="1"/>
  <c r="J61"/>
  <c r="C61" s="1"/>
  <c r="J62"/>
  <c r="C62" s="1"/>
  <c r="J63"/>
  <c r="C63" s="1"/>
  <c r="J64"/>
  <c r="C64" s="1"/>
  <c r="J65"/>
  <c r="C65" s="1"/>
  <c r="J66"/>
  <c r="C66" s="1"/>
  <c r="J67"/>
  <c r="C67" s="1"/>
  <c r="J68"/>
  <c r="C68" s="1"/>
  <c r="J69"/>
  <c r="C69" s="1"/>
  <c r="J70"/>
  <c r="C70" s="1"/>
  <c r="J71"/>
  <c r="C71" s="1"/>
  <c r="J72"/>
  <c r="C72" s="1"/>
  <c r="J73"/>
  <c r="C73" s="1"/>
  <c r="J74"/>
  <c r="C74" s="1"/>
  <c r="J75"/>
  <c r="C75" s="1"/>
  <c r="J76"/>
  <c r="C76" s="1"/>
  <c r="J77"/>
  <c r="C77" s="1"/>
  <c r="J78"/>
  <c r="C78" s="1"/>
  <c r="J79"/>
  <c r="C79" s="1"/>
  <c r="J80"/>
  <c r="C80" s="1"/>
  <c r="J81"/>
  <c r="C81" s="1"/>
  <c r="J82"/>
  <c r="C82" s="1"/>
  <c r="J83"/>
  <c r="C83" s="1"/>
  <c r="J84"/>
  <c r="C84" s="1"/>
  <c r="J85"/>
  <c r="C85" s="1"/>
  <c r="J86"/>
  <c r="C86" s="1"/>
  <c r="J87"/>
  <c r="C87" s="1"/>
  <c r="J88"/>
  <c r="C88" s="1"/>
  <c r="J89"/>
  <c r="C89" s="1"/>
  <c r="J90"/>
  <c r="C90" s="1"/>
  <c r="J91"/>
  <c r="C91" s="1"/>
  <c r="J92"/>
  <c r="C92" s="1"/>
  <c r="J93"/>
  <c r="J94"/>
  <c r="C94" s="1"/>
  <c r="J95"/>
  <c r="C95" s="1"/>
  <c r="J96"/>
  <c r="C96" s="1"/>
  <c r="J97"/>
  <c r="C97" s="1"/>
  <c r="J98"/>
  <c r="C98" s="1"/>
  <c r="J99"/>
  <c r="C99" s="1"/>
  <c r="J100"/>
  <c r="C100" s="1"/>
  <c r="J101"/>
  <c r="C101" s="1"/>
  <c r="J102"/>
  <c r="C102" s="1"/>
  <c r="J103"/>
  <c r="C103" s="1"/>
  <c r="J104"/>
  <c r="C104" s="1"/>
  <c r="J105"/>
  <c r="C105" s="1"/>
  <c r="J106"/>
  <c r="C106" s="1"/>
  <c r="J107"/>
  <c r="C107" s="1"/>
  <c r="J108"/>
  <c r="C108" s="1"/>
  <c r="J109"/>
  <c r="C109" s="1"/>
  <c r="J110"/>
  <c r="C110" s="1"/>
  <c r="J111"/>
  <c r="C111" s="1"/>
  <c r="J112"/>
  <c r="C112" s="1"/>
  <c r="J113"/>
  <c r="C113" s="1"/>
  <c r="J114"/>
  <c r="C114" s="1"/>
  <c r="J115"/>
  <c r="C115" s="1"/>
  <c r="J116"/>
  <c r="C116" s="1"/>
  <c r="J117"/>
  <c r="C117" s="1"/>
  <c r="J118"/>
  <c r="C118" s="1"/>
  <c r="J119"/>
  <c r="C119" s="1"/>
  <c r="J120"/>
  <c r="C120" s="1"/>
  <c r="J121"/>
  <c r="C121" s="1"/>
  <c r="J122"/>
  <c r="C122" s="1"/>
  <c r="J123"/>
  <c r="C123" s="1"/>
  <c r="J124"/>
  <c r="C124" s="1"/>
  <c r="J125"/>
  <c r="C125" s="1"/>
  <c r="J126"/>
  <c r="C126" s="1"/>
  <c r="J127"/>
  <c r="C127" s="1"/>
  <c r="J128"/>
  <c r="C128" s="1"/>
  <c r="J129"/>
  <c r="C129" s="1"/>
  <c r="J130"/>
  <c r="C130" s="1"/>
  <c r="J131"/>
  <c r="C131" s="1"/>
  <c r="J132"/>
  <c r="C132" s="1"/>
  <c r="J133"/>
  <c r="C133" s="1"/>
  <c r="J134"/>
  <c r="C134" s="1"/>
  <c r="J135"/>
  <c r="C135" s="1"/>
  <c r="J136"/>
  <c r="C136" s="1"/>
  <c r="J137"/>
  <c r="C137" s="1"/>
  <c r="J138"/>
  <c r="C138" s="1"/>
  <c r="J139"/>
  <c r="C139" s="1"/>
  <c r="J140"/>
  <c r="C140" s="1"/>
  <c r="J141"/>
  <c r="C141" s="1"/>
  <c r="J142"/>
  <c r="J143"/>
  <c r="C143" s="1"/>
  <c r="J144"/>
  <c r="C144" s="1"/>
  <c r="J145"/>
  <c r="C145" s="1"/>
  <c r="J146"/>
  <c r="C146" s="1"/>
  <c r="J147"/>
  <c r="C147" s="1"/>
  <c r="J148"/>
  <c r="C148" s="1"/>
  <c r="J149"/>
  <c r="C149" s="1"/>
  <c r="J150"/>
  <c r="C150" s="1"/>
  <c r="J151"/>
  <c r="C151" s="1"/>
  <c r="J152"/>
  <c r="C152" s="1"/>
  <c r="J153"/>
  <c r="C153" s="1"/>
  <c r="J154"/>
  <c r="C154" s="1"/>
  <c r="J155"/>
  <c r="C155" s="1"/>
  <c r="J156"/>
  <c r="C156" s="1"/>
  <c r="J157"/>
  <c r="C157" s="1"/>
  <c r="J158"/>
  <c r="C158" s="1"/>
  <c r="J159"/>
  <c r="C159" s="1"/>
  <c r="J160"/>
  <c r="C160" s="1"/>
  <c r="J161"/>
  <c r="C161" s="1"/>
  <c r="J162"/>
  <c r="C162" s="1"/>
  <c r="J163"/>
  <c r="C163" s="1"/>
  <c r="J164"/>
  <c r="C164" s="1"/>
  <c r="J165"/>
  <c r="C165" s="1"/>
  <c r="J166"/>
  <c r="C166" s="1"/>
  <c r="J167"/>
  <c r="C167" s="1"/>
  <c r="J168"/>
  <c r="C168" s="1"/>
  <c r="J169"/>
  <c r="J170"/>
  <c r="C170" s="1"/>
  <c r="J171"/>
  <c r="C171" s="1"/>
  <c r="J172"/>
  <c r="C172" s="1"/>
  <c r="J173"/>
  <c r="C173" s="1"/>
  <c r="J174"/>
  <c r="C174" s="1"/>
  <c r="J175"/>
  <c r="C175" s="1"/>
  <c r="J176"/>
  <c r="C176" s="1"/>
  <c r="J177"/>
  <c r="C177" s="1"/>
  <c r="J178"/>
  <c r="C178" s="1"/>
  <c r="J179"/>
  <c r="C179" s="1"/>
  <c r="J180"/>
  <c r="C180" s="1"/>
  <c r="J181"/>
  <c r="C181" s="1"/>
  <c r="J182"/>
  <c r="C182" s="1"/>
  <c r="J183"/>
  <c r="C183" s="1"/>
  <c r="J184"/>
  <c r="C184" s="1"/>
  <c r="J185"/>
  <c r="C185" s="1"/>
  <c r="J186"/>
  <c r="C186" s="1"/>
  <c r="J187"/>
  <c r="C187" s="1"/>
  <c r="J188"/>
  <c r="C188" s="1"/>
  <c r="J189"/>
  <c r="C189" s="1"/>
  <c r="J190"/>
  <c r="C190" s="1"/>
  <c r="J191"/>
  <c r="C191" s="1"/>
  <c r="J192"/>
  <c r="C192" s="1"/>
  <c r="J193"/>
  <c r="C193" s="1"/>
  <c r="J194"/>
  <c r="C194" s="1"/>
  <c r="J195"/>
  <c r="C195" s="1"/>
  <c r="J196"/>
  <c r="C196" s="1"/>
  <c r="J197"/>
  <c r="C197" s="1"/>
  <c r="J198"/>
  <c r="C198" s="1"/>
  <c r="J199"/>
  <c r="C199" s="1"/>
  <c r="J200"/>
  <c r="C200" s="1"/>
  <c r="J201"/>
  <c r="C201" s="1"/>
  <c r="J202"/>
  <c r="C202" s="1"/>
  <c r="J203"/>
  <c r="J204"/>
  <c r="C204" s="1"/>
  <c r="J205"/>
  <c r="C205" s="1"/>
  <c r="J206"/>
  <c r="C206" s="1"/>
  <c r="J207"/>
  <c r="C207" s="1"/>
  <c r="J208"/>
  <c r="C208" s="1"/>
  <c r="J209"/>
  <c r="C209" s="1"/>
  <c r="J210"/>
  <c r="C210" s="1"/>
  <c r="J211"/>
  <c r="C211" s="1"/>
  <c r="J212"/>
  <c r="C212" s="1"/>
  <c r="J213"/>
  <c r="C213" s="1"/>
  <c r="J214"/>
  <c r="C214" s="1"/>
  <c r="J215"/>
  <c r="C215" s="1"/>
  <c r="J216"/>
  <c r="C216" s="1"/>
  <c r="J217"/>
  <c r="C217" s="1"/>
  <c r="J218"/>
  <c r="C218" s="1"/>
  <c r="J219"/>
  <c r="C219" s="1"/>
  <c r="J220"/>
  <c r="C220" s="1"/>
  <c r="J221"/>
  <c r="J222"/>
  <c r="C222" s="1"/>
  <c r="J223"/>
  <c r="C223" s="1"/>
  <c r="J224"/>
  <c r="C224" s="1"/>
  <c r="J225"/>
  <c r="C225" s="1"/>
  <c r="J226"/>
  <c r="C226" s="1"/>
  <c r="J227"/>
  <c r="C227" s="1"/>
  <c r="J228"/>
  <c r="C228" s="1"/>
  <c r="J229"/>
  <c r="C229" s="1"/>
  <c r="J230"/>
  <c r="C230" s="1"/>
  <c r="J231"/>
  <c r="C231" s="1"/>
  <c r="J232"/>
  <c r="C232" s="1"/>
  <c r="J233"/>
  <c r="C233" s="1"/>
  <c r="J234"/>
  <c r="C234" s="1"/>
  <c r="J235"/>
  <c r="C235" s="1"/>
  <c r="J236"/>
  <c r="C236" s="1"/>
  <c r="J237"/>
  <c r="J238"/>
  <c r="C238" s="1"/>
  <c r="J239"/>
  <c r="C239" s="1"/>
  <c r="J240"/>
  <c r="C240" s="1"/>
  <c r="J241"/>
  <c r="C241" s="1"/>
  <c r="J242"/>
  <c r="C242" s="1"/>
  <c r="J243"/>
  <c r="C243" s="1"/>
  <c r="J244"/>
  <c r="C244" s="1"/>
  <c r="J245"/>
  <c r="C245" s="1"/>
  <c r="J246"/>
  <c r="C246" s="1"/>
  <c r="J247"/>
  <c r="C247" s="1"/>
  <c r="J248"/>
  <c r="C248" s="1"/>
  <c r="J249"/>
  <c r="C249" s="1"/>
  <c r="J250"/>
  <c r="C250" s="1"/>
  <c r="J251"/>
  <c r="C251" s="1"/>
  <c r="J252"/>
  <c r="C252" s="1"/>
  <c r="J253"/>
  <c r="C253" s="1"/>
  <c r="J254"/>
  <c r="C254" s="1"/>
  <c r="J255"/>
  <c r="C255" s="1"/>
  <c r="J256"/>
  <c r="C256" s="1"/>
  <c r="J257"/>
  <c r="C257" s="1"/>
  <c r="J258"/>
  <c r="C258" s="1"/>
  <c r="J259"/>
  <c r="C259" s="1"/>
  <c r="J260"/>
  <c r="C260" s="1"/>
  <c r="J261"/>
  <c r="C261" s="1"/>
  <c r="J262"/>
  <c r="C262" s="1"/>
  <c r="J263"/>
  <c r="C263" s="1"/>
  <c r="J264"/>
  <c r="C264" s="1"/>
  <c r="J265"/>
  <c r="C265" s="1"/>
  <c r="J266"/>
  <c r="C266" s="1"/>
  <c r="J267"/>
  <c r="J268"/>
  <c r="C268" s="1"/>
  <c r="J269"/>
  <c r="C269" s="1"/>
  <c r="J270"/>
  <c r="C270" s="1"/>
  <c r="J271"/>
  <c r="C271" s="1"/>
  <c r="J272"/>
  <c r="C272" s="1"/>
  <c r="J273"/>
  <c r="C273" s="1"/>
  <c r="J274"/>
  <c r="C274" s="1"/>
  <c r="J275"/>
  <c r="J276"/>
  <c r="C276" s="1"/>
  <c r="J277"/>
  <c r="C277" s="1"/>
  <c r="J278"/>
  <c r="C278" s="1"/>
  <c r="J279"/>
  <c r="C279" s="1"/>
  <c r="J280"/>
  <c r="C280" s="1"/>
  <c r="J281"/>
  <c r="C281" s="1"/>
  <c r="J282"/>
  <c r="C282" s="1"/>
  <c r="J283"/>
  <c r="C283" s="1"/>
  <c r="J284"/>
  <c r="J285"/>
  <c r="C285" s="1"/>
  <c r="J286"/>
  <c r="C286" s="1"/>
  <c r="J287"/>
  <c r="C287" s="1"/>
  <c r="J288"/>
  <c r="C288" s="1"/>
  <c r="J289"/>
  <c r="C289" s="1"/>
  <c r="J290"/>
  <c r="C290" s="1"/>
  <c r="J291"/>
  <c r="C291" s="1"/>
  <c r="J292"/>
  <c r="C292" s="1"/>
  <c r="J293"/>
  <c r="C293" s="1"/>
  <c r="J294"/>
  <c r="J295"/>
  <c r="C295" s="1"/>
  <c r="J296"/>
  <c r="C296" s="1"/>
  <c r="J297"/>
  <c r="C297" s="1"/>
  <c r="J298"/>
  <c r="C298" s="1"/>
  <c r="J299"/>
  <c r="C299" s="1"/>
  <c r="J300"/>
  <c r="C300" s="1"/>
  <c r="J301"/>
  <c r="C301" s="1"/>
  <c r="J302"/>
  <c r="C302" s="1"/>
  <c r="J303"/>
  <c r="C303" s="1"/>
  <c r="J304"/>
  <c r="C304" s="1"/>
  <c r="J305"/>
  <c r="C305" s="1"/>
  <c r="J306"/>
  <c r="C306" s="1"/>
  <c r="J307"/>
  <c r="C307" s="1"/>
  <c r="J308"/>
  <c r="C308" s="1"/>
  <c r="J309"/>
  <c r="C309" s="1"/>
  <c r="J310"/>
  <c r="C310" s="1"/>
  <c r="J311"/>
  <c r="C311" s="1"/>
  <c r="J312"/>
  <c r="J313"/>
  <c r="C313" s="1"/>
  <c r="J314"/>
  <c r="C314" s="1"/>
  <c r="J315"/>
  <c r="C315" s="1"/>
  <c r="J316"/>
  <c r="C316" s="1"/>
  <c r="J317"/>
  <c r="C317" s="1"/>
  <c r="J318"/>
  <c r="C318" s="1"/>
  <c r="J319"/>
  <c r="C319" s="1"/>
  <c r="J320"/>
  <c r="C320" s="1"/>
  <c r="J321"/>
  <c r="C321" s="1"/>
  <c r="J322"/>
  <c r="C322" s="1"/>
  <c r="J323"/>
  <c r="C323" s="1"/>
  <c r="J324"/>
  <c r="C324" s="1"/>
  <c r="J325"/>
  <c r="C325" s="1"/>
  <c r="J326"/>
  <c r="C326" s="1"/>
  <c r="J327"/>
  <c r="J328"/>
  <c r="C328" s="1"/>
  <c r="J329"/>
  <c r="C329" s="1"/>
  <c r="J330"/>
  <c r="C330" s="1"/>
  <c r="J331"/>
  <c r="C331" s="1"/>
  <c r="J332"/>
  <c r="J333"/>
  <c r="C333" s="1"/>
  <c r="J334"/>
  <c r="C334" s="1"/>
  <c r="J335"/>
  <c r="C335" s="1"/>
  <c r="J336"/>
  <c r="C336" s="1"/>
  <c r="J337"/>
  <c r="C337" s="1"/>
  <c r="J338"/>
  <c r="C338" s="1"/>
  <c r="J339"/>
  <c r="C339" s="1"/>
  <c r="J340"/>
  <c r="C340" s="1"/>
  <c r="J341"/>
  <c r="C341" s="1"/>
  <c r="J342"/>
  <c r="J343"/>
  <c r="C343" s="1"/>
  <c r="J344"/>
  <c r="C344" s="1"/>
  <c r="J345"/>
  <c r="C345" s="1"/>
  <c r="J346"/>
  <c r="C346" s="1"/>
  <c r="J347"/>
  <c r="C347" s="1"/>
  <c r="J348"/>
  <c r="C348" s="1"/>
  <c r="J349"/>
  <c r="C349" s="1"/>
  <c r="J350"/>
  <c r="C350" s="1"/>
  <c r="J351"/>
  <c r="J352"/>
  <c r="C352" s="1"/>
  <c r="J353"/>
  <c r="C353" s="1"/>
  <c r="J354"/>
  <c r="C354" s="1"/>
  <c r="J355"/>
  <c r="C355" s="1"/>
  <c r="J356"/>
  <c r="C356" s="1"/>
  <c r="J357"/>
  <c r="C357" s="1"/>
  <c r="J358"/>
  <c r="J359"/>
  <c r="C359" s="1"/>
  <c r="J360"/>
  <c r="C360" s="1"/>
  <c r="J361"/>
  <c r="C361" s="1"/>
  <c r="J362"/>
  <c r="C362" s="1"/>
  <c r="J363"/>
  <c r="C363" s="1"/>
  <c r="J364"/>
  <c r="C364" s="1"/>
  <c r="J365"/>
  <c r="J366"/>
  <c r="C366" s="1"/>
  <c r="J367"/>
  <c r="C367" s="1"/>
  <c r="J368"/>
  <c r="C368" s="1"/>
  <c r="J369"/>
  <c r="C369" s="1"/>
  <c r="J370"/>
  <c r="C370" s="1"/>
  <c r="J371"/>
  <c r="J372"/>
  <c r="C372" s="1"/>
  <c r="J373"/>
  <c r="C373" s="1"/>
  <c r="J374"/>
  <c r="C374" s="1"/>
  <c r="J375"/>
  <c r="C375" s="1"/>
  <c r="J376"/>
  <c r="C376" s="1"/>
  <c r="J377"/>
  <c r="J378"/>
  <c r="C378" s="1"/>
  <c r="J379"/>
  <c r="C379" s="1"/>
  <c r="J380"/>
  <c r="C380" s="1"/>
  <c r="J381"/>
  <c r="C381" s="1"/>
  <c r="J382"/>
  <c r="C382" s="1"/>
  <c r="J383"/>
  <c r="C383" s="1"/>
  <c r="J384"/>
  <c r="J385"/>
  <c r="C385" s="1"/>
  <c r="J386"/>
  <c r="C386" s="1"/>
  <c r="J387"/>
  <c r="C387" s="1"/>
  <c r="J388"/>
  <c r="C388" s="1"/>
  <c r="J389"/>
  <c r="C389" s="1"/>
  <c r="J390"/>
  <c r="C390" s="1"/>
  <c r="J391"/>
  <c r="J392"/>
  <c r="C392" s="1"/>
  <c r="J393"/>
  <c r="C393" s="1"/>
  <c r="J394"/>
  <c r="J395"/>
  <c r="C395" s="1"/>
  <c r="J396"/>
  <c r="C396" s="1"/>
  <c r="J397"/>
  <c r="C397" s="1"/>
  <c r="J398"/>
  <c r="C398" s="1"/>
  <c r="J399"/>
  <c r="C399" s="1"/>
  <c r="J400"/>
  <c r="C400" s="1"/>
  <c r="J401"/>
  <c r="C401" s="1"/>
  <c r="J402"/>
  <c r="C402" s="1"/>
  <c r="J403"/>
  <c r="C403" s="1"/>
  <c r="J404"/>
  <c r="C404" s="1"/>
  <c r="J405"/>
  <c r="C405" s="1"/>
  <c r="J406"/>
  <c r="C406" s="1"/>
  <c r="J407"/>
  <c r="C407" s="1"/>
  <c r="J408"/>
  <c r="C408" s="1"/>
  <c r="J409"/>
  <c r="C409" s="1"/>
  <c r="J410"/>
  <c r="C410" s="1"/>
  <c r="J411"/>
  <c r="C411" s="1"/>
  <c r="J412"/>
  <c r="C412" s="1"/>
  <c r="J413"/>
  <c r="C413" s="1"/>
  <c r="J414"/>
  <c r="C414" s="1"/>
  <c r="J415"/>
  <c r="C415" s="1"/>
  <c r="J416"/>
  <c r="J417"/>
  <c r="C417" s="1"/>
  <c r="J418"/>
  <c r="C418" s="1"/>
  <c r="J419"/>
  <c r="C419" s="1"/>
  <c r="J420"/>
  <c r="C420" s="1"/>
  <c r="J421"/>
  <c r="C421" s="1"/>
  <c r="J422"/>
  <c r="C422" s="1"/>
  <c r="J423"/>
  <c r="C423" s="1"/>
  <c r="J424"/>
  <c r="C424" s="1"/>
  <c r="J425"/>
  <c r="C425" s="1"/>
  <c r="J426"/>
  <c r="C426" s="1"/>
  <c r="J427"/>
  <c r="J428"/>
  <c r="C428" s="1"/>
  <c r="J429"/>
  <c r="C429" s="1"/>
  <c r="J430"/>
  <c r="C430" s="1"/>
  <c r="J431"/>
  <c r="C431" s="1"/>
  <c r="J432"/>
  <c r="C432" s="1"/>
  <c r="J433"/>
  <c r="C433" s="1"/>
  <c r="J434"/>
  <c r="C434" s="1"/>
  <c r="J435"/>
  <c r="C435" s="1"/>
  <c r="J436"/>
  <c r="J437"/>
  <c r="C437" s="1"/>
  <c r="J438"/>
  <c r="C438" s="1"/>
  <c r="J439"/>
  <c r="C439" s="1"/>
  <c r="J440"/>
  <c r="C440" s="1"/>
  <c r="J441"/>
  <c r="J442"/>
  <c r="C442" s="1"/>
  <c r="J443"/>
  <c r="C443" s="1"/>
  <c r="J444"/>
  <c r="C444" s="1"/>
  <c r="J445"/>
  <c r="C445" s="1"/>
  <c r="J446"/>
  <c r="J447"/>
  <c r="C447" s="1"/>
  <c r="J448"/>
  <c r="C448" s="1"/>
  <c r="J449"/>
  <c r="C449" s="1"/>
  <c r="J450"/>
  <c r="C450" s="1"/>
  <c r="J451"/>
  <c r="C451" s="1"/>
  <c r="J452"/>
  <c r="C452" s="1"/>
  <c r="J453"/>
  <c r="C453" s="1"/>
  <c r="J454"/>
  <c r="C454" s="1"/>
  <c r="J455"/>
  <c r="J456"/>
  <c r="C456" s="1"/>
  <c r="J457"/>
  <c r="C457" s="1"/>
  <c r="J458"/>
  <c r="C458" s="1"/>
  <c r="J459"/>
  <c r="C459" s="1"/>
  <c r="J460"/>
  <c r="C460" s="1"/>
  <c r="J461"/>
  <c r="C461" s="1"/>
  <c r="J462"/>
  <c r="C462" s="1"/>
  <c r="J463"/>
  <c r="C463" s="1"/>
  <c r="J464"/>
  <c r="C464" s="1"/>
  <c r="J465"/>
  <c r="C465" s="1"/>
  <c r="J466"/>
  <c r="C466" s="1"/>
  <c r="J467"/>
  <c r="C467" s="1"/>
  <c r="J468"/>
  <c r="C468" s="1"/>
  <c r="J469"/>
  <c r="C469" s="1"/>
  <c r="J470"/>
  <c r="J471"/>
  <c r="C471" s="1"/>
  <c r="J472"/>
  <c r="C472" s="1"/>
  <c r="J473"/>
  <c r="C473" s="1"/>
  <c r="J474"/>
  <c r="C474" s="1"/>
  <c r="J475"/>
  <c r="C475" s="1"/>
  <c r="J476"/>
  <c r="C476" s="1"/>
  <c r="J477"/>
  <c r="C477" s="1"/>
  <c r="J478"/>
  <c r="C478" s="1"/>
  <c r="J479"/>
  <c r="C479" s="1"/>
  <c r="J480"/>
  <c r="C480" s="1"/>
  <c r="J481"/>
  <c r="C481" s="1"/>
  <c r="J482"/>
  <c r="C482" s="1"/>
  <c r="J483"/>
  <c r="C483" s="1"/>
  <c r="J484"/>
  <c r="C484" s="1"/>
  <c r="J485"/>
  <c r="J486"/>
  <c r="C486" s="1"/>
  <c r="J487"/>
  <c r="C487" s="1"/>
  <c r="J488"/>
  <c r="J489"/>
  <c r="C489" s="1"/>
  <c r="J490"/>
  <c r="C490" s="1"/>
  <c r="J491"/>
  <c r="C491" s="1"/>
  <c r="J492"/>
  <c r="C492" s="1"/>
  <c r="J493"/>
  <c r="C493" s="1"/>
  <c r="J494"/>
  <c r="J495"/>
  <c r="C495" s="1"/>
  <c r="J496"/>
  <c r="C496" s="1"/>
  <c r="J497"/>
  <c r="C497" s="1"/>
  <c r="J498"/>
  <c r="C498" s="1"/>
  <c r="J499"/>
  <c r="C499" s="1"/>
  <c r="J500"/>
  <c r="C500" s="1"/>
  <c r="J501"/>
  <c r="C501" s="1"/>
  <c r="J502"/>
  <c r="C502" s="1"/>
  <c r="J503"/>
  <c r="C503" s="1"/>
  <c r="J504"/>
  <c r="C504" s="1"/>
  <c r="J505"/>
  <c r="J506"/>
  <c r="C506" s="1"/>
  <c r="J507"/>
  <c r="C507" s="1"/>
  <c r="J508"/>
  <c r="C508" s="1"/>
  <c r="J509"/>
  <c r="C509" s="1"/>
  <c r="J510"/>
  <c r="C510" s="1"/>
  <c r="J511"/>
  <c r="C511" s="1"/>
  <c r="J512"/>
  <c r="C512" s="1"/>
  <c r="J513"/>
  <c r="C513" s="1"/>
  <c r="J514"/>
  <c r="C514" s="1"/>
  <c r="J515"/>
  <c r="C515" s="1"/>
  <c r="J516"/>
  <c r="C516" s="1"/>
  <c r="J517"/>
  <c r="C517" s="1"/>
  <c r="J518"/>
  <c r="C518" s="1"/>
  <c r="J519"/>
  <c r="C519" s="1"/>
  <c r="J520"/>
  <c r="C520" s="1"/>
  <c r="J521"/>
  <c r="C521" s="1"/>
  <c r="J522"/>
  <c r="C522" s="1"/>
  <c r="J523"/>
  <c r="C523" s="1"/>
  <c r="J524"/>
  <c r="J525"/>
  <c r="C525" s="1"/>
  <c r="J526"/>
  <c r="C526" s="1"/>
  <c r="J527"/>
  <c r="C527" s="1"/>
  <c r="J528"/>
  <c r="C528" s="1"/>
  <c r="J529"/>
  <c r="C529" s="1"/>
  <c r="J530"/>
  <c r="C530" s="1"/>
  <c r="J531"/>
  <c r="C531" s="1"/>
  <c r="J532"/>
  <c r="C532" s="1"/>
  <c r="J533"/>
  <c r="C533" s="1"/>
  <c r="J534"/>
  <c r="C534" s="1"/>
  <c r="J535"/>
  <c r="C535" s="1"/>
  <c r="J536"/>
  <c r="C536" s="1"/>
  <c r="J537"/>
  <c r="C537" s="1"/>
  <c r="J538"/>
  <c r="C538" s="1"/>
  <c r="J539"/>
  <c r="C539" s="1"/>
  <c r="J540"/>
  <c r="C540" s="1"/>
  <c r="J541"/>
  <c r="C541" s="1"/>
  <c r="J542"/>
  <c r="C542" s="1"/>
  <c r="J543"/>
  <c r="C543" s="1"/>
  <c r="J544"/>
  <c r="C544" s="1"/>
  <c r="J545"/>
  <c r="C545" s="1"/>
  <c r="J546"/>
  <c r="C546" s="1"/>
  <c r="J547"/>
  <c r="C547" s="1"/>
  <c r="J548"/>
  <c r="C548" s="1"/>
  <c r="J549"/>
  <c r="C549" s="1"/>
  <c r="J550"/>
  <c r="J551"/>
  <c r="C551" s="1"/>
  <c r="J552"/>
  <c r="C552" s="1"/>
  <c r="J553"/>
  <c r="C553" s="1"/>
  <c r="J554"/>
  <c r="C554" s="1"/>
  <c r="J555"/>
  <c r="C555" s="1"/>
  <c r="J556"/>
  <c r="C556" s="1"/>
  <c r="J557"/>
  <c r="C557" s="1"/>
  <c r="J558"/>
  <c r="C558" s="1"/>
  <c r="J559"/>
  <c r="C559" s="1"/>
  <c r="J560"/>
  <c r="C560" s="1"/>
  <c r="J561"/>
  <c r="C561" s="1"/>
  <c r="J562"/>
  <c r="C562" s="1"/>
  <c r="J563"/>
  <c r="C563" s="1"/>
  <c r="J564"/>
  <c r="C564" s="1"/>
  <c r="J565"/>
  <c r="C565" s="1"/>
  <c r="J566"/>
  <c r="J567"/>
  <c r="C567" s="1"/>
  <c r="J568"/>
  <c r="C568" s="1"/>
  <c r="J569"/>
  <c r="C569" s="1"/>
  <c r="J570"/>
  <c r="C570" s="1"/>
  <c r="J571"/>
  <c r="C571" s="1"/>
  <c r="J572"/>
  <c r="C572" s="1"/>
  <c r="J573"/>
  <c r="C573" s="1"/>
  <c r="J574"/>
  <c r="J575"/>
  <c r="C575" s="1"/>
  <c r="J576"/>
  <c r="C576" s="1"/>
  <c r="J577"/>
  <c r="C577" s="1"/>
  <c r="J578"/>
  <c r="C578" s="1"/>
  <c r="J579"/>
  <c r="J580"/>
  <c r="C580" s="1"/>
  <c r="J581"/>
  <c r="C581" s="1"/>
  <c r="J582"/>
  <c r="C582" s="1"/>
  <c r="J583"/>
  <c r="J584"/>
  <c r="C584" s="1"/>
  <c r="J585"/>
  <c r="J586"/>
  <c r="C586" s="1"/>
  <c r="J587"/>
  <c r="C587" s="1"/>
  <c r="J588"/>
  <c r="C588" s="1"/>
  <c r="J589"/>
  <c r="C589" s="1"/>
  <c r="J590"/>
  <c r="C590" s="1"/>
  <c r="J591"/>
  <c r="C591" s="1"/>
  <c r="J592"/>
  <c r="C592" s="1"/>
  <c r="J593"/>
  <c r="C593" s="1"/>
  <c r="J594"/>
  <c r="J595"/>
  <c r="C595" s="1"/>
  <c r="J596"/>
  <c r="C596" s="1"/>
  <c r="J597"/>
  <c r="J598"/>
  <c r="C598" s="1"/>
  <c r="J599"/>
  <c r="C599" s="1"/>
  <c r="J600"/>
  <c r="C600" s="1"/>
  <c r="J601"/>
  <c r="J602"/>
  <c r="C602" s="1"/>
  <c r="J603"/>
  <c r="C603" s="1"/>
  <c r="J604"/>
  <c r="C604" s="1"/>
  <c r="J605"/>
  <c r="C605" s="1"/>
  <c r="J606"/>
  <c r="C606" s="1"/>
  <c r="J607"/>
  <c r="C607" s="1"/>
  <c r="J608"/>
  <c r="J609"/>
  <c r="C609" s="1"/>
  <c r="J610"/>
  <c r="C610" s="1"/>
  <c r="J611"/>
  <c r="C611" s="1"/>
  <c r="J612"/>
  <c r="C612" s="1"/>
  <c r="J613"/>
  <c r="J614"/>
  <c r="C614" s="1"/>
  <c r="J615"/>
  <c r="C615" s="1"/>
  <c r="J616"/>
  <c r="C616" s="1"/>
  <c r="J617"/>
  <c r="C617" s="1"/>
  <c r="J618"/>
  <c r="C618" s="1"/>
  <c r="J619"/>
  <c r="C619" s="1"/>
  <c r="J620"/>
  <c r="C620" s="1"/>
  <c r="J621"/>
  <c r="J622"/>
  <c r="C622" s="1"/>
  <c r="J623"/>
  <c r="C623" s="1"/>
  <c r="J624"/>
  <c r="C624" s="1"/>
  <c r="J625"/>
  <c r="C625" s="1"/>
  <c r="J626"/>
  <c r="C626" s="1"/>
  <c r="J627"/>
  <c r="C627" s="1"/>
  <c r="J628"/>
  <c r="C628" s="1"/>
  <c r="J629"/>
  <c r="C629" s="1"/>
  <c r="J630"/>
  <c r="J631"/>
  <c r="J632"/>
  <c r="J633"/>
  <c r="C633" s="1"/>
  <c r="J634"/>
  <c r="C634" s="1"/>
  <c r="J635"/>
  <c r="J636"/>
  <c r="C636" s="1"/>
  <c r="J637"/>
  <c r="C637" s="1"/>
  <c r="J638"/>
  <c r="J639"/>
  <c r="C639" s="1"/>
  <c r="J640"/>
  <c r="C640" s="1"/>
  <c r="J641"/>
  <c r="J642"/>
  <c r="C642" s="1"/>
  <c r="J643"/>
  <c r="C643" s="1"/>
  <c r="J644"/>
  <c r="J645"/>
  <c r="C645" s="1"/>
  <c r="J646"/>
  <c r="C646" s="1"/>
  <c r="J647"/>
  <c r="J648"/>
  <c r="C648" s="1"/>
  <c r="J649"/>
  <c r="C649" s="1"/>
  <c r="J650"/>
  <c r="C650" s="1"/>
  <c r="J651"/>
  <c r="J652"/>
  <c r="C652" s="1"/>
  <c r="J653"/>
  <c r="C653" s="1"/>
  <c r="J654"/>
  <c r="J655"/>
  <c r="C655" s="1"/>
  <c r="J656"/>
  <c r="C656" s="1"/>
  <c r="J657"/>
  <c r="J658"/>
  <c r="C658" s="1"/>
  <c r="J659"/>
  <c r="C659" s="1"/>
  <c r="J660"/>
  <c r="J661"/>
  <c r="C661" s="1"/>
  <c r="J662"/>
  <c r="C662" s="1"/>
  <c r="J663"/>
  <c r="C663" s="1"/>
  <c r="J664"/>
  <c r="J665"/>
  <c r="C665" s="1"/>
  <c r="J666"/>
  <c r="C666" s="1"/>
  <c r="J667"/>
  <c r="C667" s="1"/>
  <c r="J668"/>
  <c r="C668" s="1"/>
  <c r="J669"/>
  <c r="J670"/>
  <c r="C670" s="1"/>
  <c r="J671"/>
  <c r="C671" s="1"/>
  <c r="J672"/>
  <c r="J673"/>
  <c r="C673" s="1"/>
  <c r="J674"/>
  <c r="C674" s="1"/>
  <c r="J675"/>
  <c r="J676"/>
  <c r="C676" s="1"/>
  <c r="J677"/>
  <c r="C677" s="1"/>
  <c r="J678"/>
  <c r="J679"/>
  <c r="C679" s="1"/>
  <c r="J680"/>
  <c r="C680" s="1"/>
  <c r="J681"/>
  <c r="J682"/>
  <c r="C682" s="1"/>
  <c r="J683"/>
  <c r="C683" s="1"/>
  <c r="J684"/>
  <c r="C684" s="1"/>
  <c r="J685"/>
  <c r="J686"/>
  <c r="C686" s="1"/>
  <c r="J687"/>
  <c r="J688"/>
  <c r="C688" s="1"/>
  <c r="J689"/>
  <c r="J690"/>
  <c r="C690" s="1"/>
  <c r="J691"/>
  <c r="C691" s="1"/>
  <c r="J692"/>
  <c r="J693"/>
  <c r="C693" s="1"/>
  <c r="J694"/>
  <c r="C694" s="1"/>
  <c r="J695"/>
  <c r="J696"/>
  <c r="J697"/>
  <c r="C697" s="1"/>
  <c r="J698"/>
  <c r="J699"/>
  <c r="C699" s="1"/>
  <c r="J700"/>
  <c r="C700" s="1"/>
  <c r="J701"/>
  <c r="J702"/>
  <c r="C702" s="1"/>
  <c r="J703"/>
  <c r="J704"/>
  <c r="C704" s="1"/>
  <c r="J705"/>
  <c r="C705" s="1"/>
  <c r="J706"/>
  <c r="C706" s="1"/>
  <c r="J707"/>
  <c r="J708"/>
  <c r="C708" s="1"/>
  <c r="J709"/>
  <c r="J710"/>
  <c r="C710" s="1"/>
  <c r="J711"/>
  <c r="J712"/>
  <c r="C712" s="1"/>
  <c r="J713"/>
  <c r="J714"/>
  <c r="C714" s="1"/>
  <c r="J715"/>
  <c r="J716"/>
  <c r="C716" s="1"/>
  <c r="J717"/>
  <c r="J718"/>
  <c r="C718" s="1"/>
  <c r="J719"/>
  <c r="J720"/>
  <c r="C720" s="1"/>
  <c r="J721"/>
  <c r="J722"/>
  <c r="C722" s="1"/>
  <c r="J723"/>
  <c r="J724"/>
  <c r="C724" s="1"/>
  <c r="J725"/>
  <c r="C725" s="1"/>
  <c r="J726"/>
  <c r="J727"/>
  <c r="J728"/>
  <c r="C728" s="1"/>
  <c r="J729"/>
  <c r="C729" s="1"/>
  <c r="J730"/>
  <c r="C730" s="1"/>
  <c r="J731"/>
  <c r="C731" s="1"/>
  <c r="J732"/>
  <c r="J733"/>
  <c r="C733" s="1"/>
  <c r="J734"/>
  <c r="C734" s="1"/>
  <c r="J735"/>
  <c r="C735" s="1"/>
  <c r="J736"/>
  <c r="C736" s="1"/>
  <c r="J737"/>
  <c r="J738"/>
  <c r="C738" s="1"/>
  <c r="J739"/>
  <c r="C739" s="1"/>
  <c r="J740"/>
  <c r="C740" s="1"/>
  <c r="J741"/>
  <c r="C741" s="1"/>
  <c r="J742"/>
  <c r="J743"/>
  <c r="C743" s="1"/>
  <c r="J744"/>
  <c r="C744" s="1"/>
  <c r="J745"/>
  <c r="C745" s="1"/>
  <c r="J746"/>
  <c r="C746" s="1"/>
  <c r="J747"/>
  <c r="J748"/>
  <c r="C748" s="1"/>
  <c r="J749"/>
  <c r="C749" s="1"/>
  <c r="J750"/>
  <c r="C750" s="1"/>
  <c r="J751"/>
  <c r="C751" s="1"/>
  <c r="J752"/>
  <c r="J753"/>
  <c r="C753" s="1"/>
  <c r="J754"/>
  <c r="C754" s="1"/>
  <c r="J755"/>
  <c r="C755" s="1"/>
  <c r="J756"/>
  <c r="C756" s="1"/>
  <c r="J757"/>
  <c r="J758"/>
  <c r="C758" s="1"/>
  <c r="J759"/>
  <c r="C759" s="1"/>
  <c r="J760"/>
  <c r="C760" s="1"/>
  <c r="J761"/>
  <c r="C761" s="1"/>
  <c r="J762"/>
  <c r="J763"/>
  <c r="C763" s="1"/>
  <c r="J764"/>
  <c r="C764" s="1"/>
  <c r="J765"/>
  <c r="C765" s="1"/>
  <c r="J766"/>
  <c r="C766" s="1"/>
  <c r="J767"/>
  <c r="J768"/>
  <c r="C768" s="1"/>
  <c r="J769"/>
  <c r="C769" s="1"/>
  <c r="J770"/>
  <c r="C770" s="1"/>
  <c r="J771"/>
  <c r="C771" s="1"/>
  <c r="J772"/>
  <c r="J773"/>
  <c r="C773" s="1"/>
  <c r="J774"/>
  <c r="C774" s="1"/>
  <c r="J775"/>
  <c r="C775" s="1"/>
  <c r="J776"/>
  <c r="C776" s="1"/>
  <c r="J777"/>
  <c r="J778"/>
  <c r="C778" s="1"/>
  <c r="J779"/>
  <c r="C779" s="1"/>
  <c r="J780"/>
  <c r="C780" s="1"/>
  <c r="J781"/>
  <c r="C781" s="1"/>
  <c r="J782"/>
  <c r="J783"/>
  <c r="C783" s="1"/>
  <c r="J784"/>
  <c r="C784" s="1"/>
  <c r="J785"/>
  <c r="C785" s="1"/>
  <c r="J786"/>
  <c r="C786" s="1"/>
  <c r="J787"/>
  <c r="J788"/>
  <c r="C788" s="1"/>
  <c r="J789"/>
  <c r="C789" s="1"/>
  <c r="J790"/>
  <c r="C790" s="1"/>
  <c r="J791"/>
  <c r="C791" s="1"/>
  <c r="J792"/>
  <c r="J793"/>
  <c r="C793" s="1"/>
  <c r="J794"/>
  <c r="C794" s="1"/>
  <c r="J795"/>
  <c r="C795" s="1"/>
  <c r="J796"/>
  <c r="C796" s="1"/>
  <c r="J797"/>
  <c r="J798"/>
  <c r="C798" s="1"/>
  <c r="J799"/>
  <c r="C799" s="1"/>
  <c r="J800"/>
  <c r="C800" s="1"/>
  <c r="J801"/>
  <c r="C801" s="1"/>
  <c r="J802"/>
  <c r="J803"/>
  <c r="C803" s="1"/>
  <c r="J804"/>
  <c r="C804" s="1"/>
  <c r="J805"/>
  <c r="C805" s="1"/>
  <c r="J806"/>
  <c r="C806" s="1"/>
  <c r="J807"/>
  <c r="J808"/>
  <c r="C808" s="1"/>
  <c r="J809"/>
  <c r="C809" s="1"/>
  <c r="J810"/>
  <c r="C810" s="1"/>
  <c r="J811"/>
  <c r="C811" s="1"/>
  <c r="J812"/>
  <c r="J813"/>
  <c r="C813" s="1"/>
  <c r="J814"/>
  <c r="C814" s="1"/>
  <c r="J815"/>
  <c r="C815" s="1"/>
  <c r="J816"/>
  <c r="C816" s="1"/>
  <c r="J817"/>
  <c r="J818"/>
  <c r="C818" s="1"/>
  <c r="J819"/>
  <c r="C819" s="1"/>
  <c r="J820"/>
  <c r="C820" s="1"/>
  <c r="J821"/>
  <c r="C821" s="1"/>
  <c r="J822"/>
  <c r="J823"/>
  <c r="C823" s="1"/>
  <c r="J824"/>
  <c r="J825"/>
  <c r="C825" s="1"/>
  <c r="J826"/>
  <c r="C826" s="1"/>
  <c r="J827"/>
  <c r="C827" s="1"/>
  <c r="J828"/>
  <c r="C828" s="1"/>
  <c r="J829"/>
  <c r="J830"/>
  <c r="C830" s="1"/>
  <c r="J831"/>
  <c r="C831" s="1"/>
  <c r="J832"/>
  <c r="C832" s="1"/>
  <c r="J833"/>
  <c r="C833" s="1"/>
  <c r="J834"/>
  <c r="J835"/>
  <c r="C835" s="1"/>
  <c r="J836"/>
  <c r="C836" s="1"/>
  <c r="J837"/>
  <c r="C837" s="1"/>
  <c r="J838"/>
  <c r="C838" s="1"/>
  <c r="J839"/>
  <c r="J840"/>
  <c r="J841"/>
  <c r="C841" s="1"/>
  <c r="J842"/>
  <c r="C842" s="1"/>
  <c r="J843"/>
  <c r="C843" s="1"/>
  <c r="J844"/>
  <c r="C844" s="1"/>
  <c r="J845"/>
  <c r="J846"/>
  <c r="C846" s="1"/>
  <c r="J847"/>
  <c r="C847" s="1"/>
  <c r="J848"/>
  <c r="C848" s="1"/>
  <c r="J849"/>
  <c r="C849" s="1"/>
  <c r="J850"/>
  <c r="J851"/>
  <c r="C851" s="1"/>
  <c r="J852"/>
  <c r="C852" s="1"/>
  <c r="J853"/>
  <c r="C853" s="1"/>
  <c r="J854"/>
  <c r="C854" s="1"/>
  <c r="J855"/>
  <c r="J856"/>
  <c r="C856" s="1"/>
  <c r="J857"/>
  <c r="C857" s="1"/>
  <c r="J858"/>
  <c r="C858" s="1"/>
  <c r="J859"/>
  <c r="C859" s="1"/>
  <c r="J860"/>
  <c r="J861"/>
  <c r="C861" s="1"/>
  <c r="J862"/>
  <c r="C862" s="1"/>
  <c r="J863"/>
  <c r="C863" s="1"/>
  <c r="J864"/>
  <c r="C864" s="1"/>
  <c r="J865"/>
  <c r="J866"/>
  <c r="C866" s="1"/>
  <c r="J867"/>
  <c r="C867" s="1"/>
  <c r="J868"/>
  <c r="C868" s="1"/>
  <c r="J869"/>
  <c r="C869" s="1"/>
  <c r="J870"/>
  <c r="J871"/>
  <c r="C871" s="1"/>
  <c r="J872"/>
  <c r="C872" s="1"/>
  <c r="J873"/>
  <c r="C873" s="1"/>
  <c r="J874"/>
  <c r="C874" s="1"/>
  <c r="J875"/>
  <c r="J876"/>
  <c r="C876" s="1"/>
  <c r="J877"/>
  <c r="C877" s="1"/>
  <c r="J878"/>
  <c r="C878" s="1"/>
  <c r="J879"/>
  <c r="C879" s="1"/>
  <c r="J880"/>
  <c r="J881"/>
  <c r="C881" s="1"/>
  <c r="J882"/>
  <c r="C882" s="1"/>
  <c r="J883"/>
  <c r="C883" s="1"/>
  <c r="J884"/>
  <c r="C884" s="1"/>
  <c r="J885"/>
  <c r="J886"/>
  <c r="C886" s="1"/>
  <c r="J887"/>
  <c r="C887" s="1"/>
  <c r="J888"/>
  <c r="C888" s="1"/>
  <c r="J889"/>
  <c r="C889" s="1"/>
  <c r="J890"/>
  <c r="J891"/>
  <c r="C891" s="1"/>
  <c r="J892"/>
  <c r="C892" s="1"/>
  <c r="J893"/>
  <c r="C893" s="1"/>
  <c r="J894"/>
  <c r="C894" s="1"/>
  <c r="J895"/>
  <c r="J896"/>
  <c r="C896" s="1"/>
  <c r="J897"/>
  <c r="C897" s="1"/>
  <c r="J898"/>
  <c r="C898" s="1"/>
  <c r="J899"/>
  <c r="C899" s="1"/>
  <c r="J900"/>
  <c r="J901"/>
  <c r="C901" s="1"/>
  <c r="J902"/>
  <c r="C902" s="1"/>
  <c r="J903"/>
  <c r="C903" s="1"/>
  <c r="J904"/>
  <c r="C904" s="1"/>
  <c r="J905"/>
  <c r="J906"/>
  <c r="C906" s="1"/>
  <c r="J907"/>
  <c r="C907" s="1"/>
  <c r="J908"/>
  <c r="C908" s="1"/>
  <c r="J909"/>
  <c r="C909" s="1"/>
  <c r="J910"/>
  <c r="J911"/>
  <c r="C911" s="1"/>
  <c r="J912"/>
  <c r="C912" s="1"/>
  <c r="J913"/>
  <c r="C913" s="1"/>
  <c r="J914"/>
  <c r="C914" s="1"/>
  <c r="J915"/>
  <c r="J916"/>
  <c r="C916" s="1"/>
  <c r="J917"/>
  <c r="C917" s="1"/>
  <c r="J918"/>
  <c r="C918" s="1"/>
  <c r="J919"/>
  <c r="C919" s="1"/>
  <c r="J920"/>
  <c r="J921"/>
  <c r="C921" s="1"/>
  <c r="J922"/>
  <c r="C922" s="1"/>
  <c r="J923"/>
  <c r="C923" s="1"/>
  <c r="J924"/>
  <c r="C924" s="1"/>
  <c r="J925"/>
  <c r="J926"/>
  <c r="C926" s="1"/>
  <c r="J927"/>
  <c r="C927" s="1"/>
  <c r="J928"/>
  <c r="C928" s="1"/>
  <c r="J929"/>
  <c r="C929" s="1"/>
  <c r="J930"/>
  <c r="J931"/>
  <c r="C931" s="1"/>
  <c r="J932"/>
  <c r="C932" s="1"/>
  <c r="J933"/>
  <c r="C933" s="1"/>
  <c r="J934"/>
  <c r="C934" s="1"/>
  <c r="J935"/>
  <c r="J936"/>
  <c r="C936" s="1"/>
  <c r="J937"/>
  <c r="C937" s="1"/>
  <c r="J938"/>
  <c r="C938" s="1"/>
  <c r="J939"/>
  <c r="C939" s="1"/>
  <c r="J940"/>
  <c r="J941"/>
  <c r="C941" s="1"/>
  <c r="J942"/>
  <c r="C942" s="1"/>
  <c r="J943"/>
  <c r="C943" s="1"/>
  <c r="J944"/>
  <c r="C944" s="1"/>
  <c r="J945"/>
  <c r="J946"/>
  <c r="C946" s="1"/>
  <c r="J947"/>
  <c r="C947" s="1"/>
  <c r="J948"/>
  <c r="C948" s="1"/>
  <c r="J949"/>
  <c r="C949" s="1"/>
  <c r="J950"/>
  <c r="J951"/>
  <c r="C951" s="1"/>
  <c r="J952"/>
  <c r="C952" s="1"/>
  <c r="J953"/>
  <c r="C953" s="1"/>
  <c r="J954"/>
  <c r="C954" s="1"/>
  <c r="J955"/>
  <c r="J956"/>
  <c r="C956" s="1"/>
  <c r="J957"/>
  <c r="C957" s="1"/>
  <c r="J958"/>
  <c r="C958" s="1"/>
  <c r="J959"/>
  <c r="C959" s="1"/>
  <c r="J960"/>
  <c r="J961"/>
  <c r="C961" s="1"/>
  <c r="J962"/>
  <c r="C962" s="1"/>
  <c r="J963"/>
  <c r="C963" s="1"/>
  <c r="J964"/>
  <c r="C964" s="1"/>
  <c r="J965"/>
  <c r="J966"/>
  <c r="C966" s="1"/>
  <c r="J967"/>
  <c r="C967" s="1"/>
  <c r="J968"/>
  <c r="C968" s="1"/>
  <c r="J969"/>
  <c r="C969" s="1"/>
  <c r="J970"/>
  <c r="J971"/>
  <c r="C971" s="1"/>
  <c r="J972"/>
  <c r="C972" s="1"/>
  <c r="J973"/>
  <c r="C973" s="1"/>
  <c r="J974"/>
  <c r="C974" s="1"/>
  <c r="J975"/>
  <c r="J976"/>
  <c r="C976" s="1"/>
  <c r="J977"/>
  <c r="C977" s="1"/>
  <c r="J978"/>
  <c r="C978" s="1"/>
  <c r="J979"/>
  <c r="C979" s="1"/>
  <c r="J980"/>
  <c r="J981"/>
  <c r="J982"/>
  <c r="C982" s="1"/>
  <c r="J983"/>
  <c r="C983" s="1"/>
  <c r="J984"/>
  <c r="C984" s="1"/>
  <c r="J985"/>
  <c r="C985" s="1"/>
  <c r="J986"/>
  <c r="J987"/>
  <c r="C987" s="1"/>
  <c r="J988"/>
  <c r="C988" s="1"/>
  <c r="J989"/>
  <c r="C989" s="1"/>
  <c r="J990"/>
  <c r="C990" s="1"/>
  <c r="J991"/>
  <c r="J992"/>
  <c r="C992" s="1"/>
  <c r="J993"/>
  <c r="C993" s="1"/>
  <c r="J994"/>
  <c r="C994" s="1"/>
  <c r="J995"/>
  <c r="C995" s="1"/>
  <c r="J996"/>
  <c r="J997"/>
  <c r="C997" s="1"/>
  <c r="J998"/>
  <c r="C998" s="1"/>
  <c r="J999"/>
  <c r="C999" s="1"/>
  <c r="J1000"/>
  <c r="J1001"/>
  <c r="C1001" s="1"/>
  <c r="J1002"/>
  <c r="C1002" s="1"/>
  <c r="J1003"/>
  <c r="C1003" s="1"/>
  <c r="J1004"/>
  <c r="C1004" s="1"/>
  <c r="J1005"/>
  <c r="J1006"/>
  <c r="C1006" s="1"/>
  <c r="J1007"/>
  <c r="C1007" s="1"/>
  <c r="J1008"/>
  <c r="C1008" s="1"/>
  <c r="J1009"/>
  <c r="C1009" s="1"/>
  <c r="J1010"/>
  <c r="J1011"/>
  <c r="C1011" s="1"/>
  <c r="J1012"/>
  <c r="C1012" s="1"/>
  <c r="J1013"/>
  <c r="C1013" s="1"/>
  <c r="J1014"/>
  <c r="C1014" s="1"/>
  <c r="J1015"/>
  <c r="J1016"/>
  <c r="C1016" s="1"/>
  <c r="J1017"/>
  <c r="C1017" s="1"/>
  <c r="J1018"/>
  <c r="C1018" s="1"/>
  <c r="J1019"/>
  <c r="C1019" s="1"/>
  <c r="J1020"/>
  <c r="J1021"/>
  <c r="C1021" s="1"/>
  <c r="J1022"/>
  <c r="C1022" s="1"/>
  <c r="J1023"/>
  <c r="C1023" s="1"/>
  <c r="J1024"/>
  <c r="C1024" s="1"/>
  <c r="J1025"/>
  <c r="J1026"/>
  <c r="C1026" s="1"/>
  <c r="J1027"/>
  <c r="C1027" s="1"/>
  <c r="J1028"/>
  <c r="C1028" s="1"/>
  <c r="J1029"/>
  <c r="C1029" s="1"/>
  <c r="J1030"/>
  <c r="J1031"/>
  <c r="C1031" s="1"/>
  <c r="J1032"/>
  <c r="C1032" s="1"/>
  <c r="J1033"/>
  <c r="C1033" s="1"/>
  <c r="J1034"/>
  <c r="C1034" s="1"/>
  <c r="J1035"/>
  <c r="J1036"/>
  <c r="C1036" s="1"/>
  <c r="J1037"/>
  <c r="C1037" s="1"/>
  <c r="J1038"/>
  <c r="C1038" s="1"/>
  <c r="J1039"/>
  <c r="C1039" s="1"/>
  <c r="J1040"/>
  <c r="J1041"/>
  <c r="C1041" s="1"/>
  <c r="J1042"/>
  <c r="C1042" s="1"/>
  <c r="J1043"/>
  <c r="C1043" s="1"/>
  <c r="J1044"/>
  <c r="C1044" s="1"/>
  <c r="J1045"/>
  <c r="J1046"/>
  <c r="C1046" s="1"/>
  <c r="J1047"/>
  <c r="C1047" s="1"/>
  <c r="J1048"/>
  <c r="C1048" s="1"/>
  <c r="J1049"/>
  <c r="C1049" s="1"/>
  <c r="J1050"/>
  <c r="J1051"/>
  <c r="C1051" s="1"/>
  <c r="J1052"/>
  <c r="C1052" s="1"/>
  <c r="J1053"/>
  <c r="C1053" s="1"/>
  <c r="J1054"/>
  <c r="C1054" s="1"/>
  <c r="J1055"/>
  <c r="J1056"/>
  <c r="C1056" s="1"/>
  <c r="J1057"/>
  <c r="C1057" s="1"/>
  <c r="J1058"/>
  <c r="C1058" s="1"/>
  <c r="J1059"/>
  <c r="C1059" s="1"/>
  <c r="J1060"/>
  <c r="C1060" s="1"/>
  <c r="J1061"/>
  <c r="C1061" s="1"/>
  <c r="J1062"/>
  <c r="C1062" s="1"/>
  <c r="J1063"/>
  <c r="C1063" s="1"/>
  <c r="J1064"/>
  <c r="C1064" s="1"/>
  <c r="J1065"/>
  <c r="C1065" s="1"/>
  <c r="J1066"/>
  <c r="C1066" s="1"/>
  <c r="J1067"/>
  <c r="C1067" s="1"/>
  <c r="J1068"/>
  <c r="C1068" s="1"/>
  <c r="J1069"/>
  <c r="C1069" s="1"/>
  <c r="J1070"/>
  <c r="C1070" s="1"/>
  <c r="J1071"/>
  <c r="C1071" s="1"/>
  <c r="J1072"/>
  <c r="C1072" s="1"/>
  <c r="J1073"/>
  <c r="C1073" s="1"/>
  <c r="J1074"/>
  <c r="C1074" s="1"/>
  <c r="J1075"/>
  <c r="C1075" s="1"/>
  <c r="J1076"/>
  <c r="C1076" s="1"/>
  <c r="J1077"/>
  <c r="C1077" s="1"/>
  <c r="J1078"/>
  <c r="C1078" s="1"/>
  <c r="J1079"/>
  <c r="C1079" s="1"/>
  <c r="J1080"/>
  <c r="C1080" s="1"/>
  <c r="J1081"/>
  <c r="C1081" s="1"/>
  <c r="J1082"/>
  <c r="C1082" s="1"/>
  <c r="J1083"/>
  <c r="C1083" s="1"/>
  <c r="J1084"/>
  <c r="C1084" s="1"/>
  <c r="J1085"/>
  <c r="C1085" s="1"/>
  <c r="J1086"/>
  <c r="C1086" s="1"/>
  <c r="J1087"/>
  <c r="C1087" s="1"/>
  <c r="J1088"/>
  <c r="C1088" s="1"/>
  <c r="J1089"/>
  <c r="J1090"/>
  <c r="C1090" s="1"/>
  <c r="J1091"/>
  <c r="C1091" s="1"/>
  <c r="J1092"/>
  <c r="C1092" s="1"/>
  <c r="J1093"/>
  <c r="C1093" s="1"/>
  <c r="J1094"/>
  <c r="J1095"/>
  <c r="C1095" s="1"/>
  <c r="J1096"/>
  <c r="C1096" s="1"/>
  <c r="J1097"/>
  <c r="C1097" s="1"/>
  <c r="J1098"/>
  <c r="C1098" s="1"/>
  <c r="J1099"/>
  <c r="J1100"/>
  <c r="C1100" s="1"/>
  <c r="J1101"/>
  <c r="C1101" s="1"/>
  <c r="J1102"/>
  <c r="J1103"/>
  <c r="J1104"/>
  <c r="C1104" s="1"/>
  <c r="J1105"/>
  <c r="C1105" s="1"/>
  <c r="J1106"/>
  <c r="C1106" s="1"/>
  <c r="J1107"/>
  <c r="C1107" s="1"/>
  <c r="J1108"/>
  <c r="C1108" s="1"/>
  <c r="J1109"/>
  <c r="C1109" s="1"/>
  <c r="J1110"/>
  <c r="C1110" s="1"/>
  <c r="J1111"/>
  <c r="C1111" s="1"/>
  <c r="J1112"/>
  <c r="J1113"/>
  <c r="C1113" s="1"/>
  <c r="J1114"/>
  <c r="C1114" s="1"/>
  <c r="J1115"/>
  <c r="C1115" s="1"/>
  <c r="J1116"/>
  <c r="C1116" s="1"/>
  <c r="J1117"/>
  <c r="J1118"/>
  <c r="C1118" s="1"/>
  <c r="J1119"/>
  <c r="C1119" s="1"/>
  <c r="J1120"/>
  <c r="C1120" s="1"/>
  <c r="J1121"/>
  <c r="C1121" s="1"/>
  <c r="J1122"/>
  <c r="J1123"/>
  <c r="C1123" s="1"/>
  <c r="J1124"/>
  <c r="C1124" s="1"/>
  <c r="J1125"/>
  <c r="C1125" s="1"/>
  <c r="J1126"/>
  <c r="C1126" s="1"/>
  <c r="J1127"/>
  <c r="C1127" s="1"/>
  <c r="J1128"/>
  <c r="C1128" s="1"/>
  <c r="J1129"/>
  <c r="C1129" s="1"/>
  <c r="J1130"/>
  <c r="C1130" s="1"/>
  <c r="J1131"/>
  <c r="J1132"/>
  <c r="C1132" s="1"/>
  <c r="J1133"/>
  <c r="C1133" s="1"/>
  <c r="J1134"/>
  <c r="C1134" s="1"/>
  <c r="J1135"/>
  <c r="C1135" s="1"/>
  <c r="J1136"/>
  <c r="C1136" s="1"/>
  <c r="J1137"/>
  <c r="C1137" s="1"/>
  <c r="J1138"/>
  <c r="C1138" s="1"/>
  <c r="J1139"/>
  <c r="C1139" s="1"/>
  <c r="J1140"/>
  <c r="J1141"/>
  <c r="C1141" s="1"/>
  <c r="J1142"/>
  <c r="C1142" s="1"/>
  <c r="J1143"/>
  <c r="C1143" s="1"/>
  <c r="J1144"/>
  <c r="C1144" s="1"/>
  <c r="J1145"/>
  <c r="C1145" s="1"/>
  <c r="J1146"/>
  <c r="C1146" s="1"/>
  <c r="J1147"/>
  <c r="C1147" s="1"/>
  <c r="J1148"/>
  <c r="C1148" s="1"/>
  <c r="J1149"/>
  <c r="C1149" s="1"/>
  <c r="J1150"/>
  <c r="C1150" s="1"/>
  <c r="J1151"/>
  <c r="C1151" s="1"/>
  <c r="J1152"/>
  <c r="C1152" s="1"/>
  <c r="J1153"/>
  <c r="C1153" s="1"/>
  <c r="J1154"/>
  <c r="C1154" s="1"/>
  <c r="J1155"/>
  <c r="C1155" s="1"/>
  <c r="J1156"/>
  <c r="C1156" s="1"/>
  <c r="J1157"/>
  <c r="J1158"/>
  <c r="J1159"/>
  <c r="C1159" s="1"/>
  <c r="J1160"/>
  <c r="C1160" s="1"/>
  <c r="J1161"/>
  <c r="C1161" s="1"/>
  <c r="J1162"/>
  <c r="C1162" s="1"/>
  <c r="J1163"/>
  <c r="C1163" s="1"/>
  <c r="J1164"/>
  <c r="C1164" s="1"/>
  <c r="J1165"/>
  <c r="C1165" s="1"/>
  <c r="J1166"/>
  <c r="C1166" s="1"/>
  <c r="J1167"/>
  <c r="C1167" s="1"/>
  <c r="J1168"/>
  <c r="C1168" s="1"/>
  <c r="J1169"/>
  <c r="J1170"/>
  <c r="C1170" s="1"/>
  <c r="J1171"/>
  <c r="C1171" s="1"/>
  <c r="J1172"/>
  <c r="C1172" s="1"/>
  <c r="J1173"/>
  <c r="C1173" s="1"/>
  <c r="J1174"/>
  <c r="C1174" s="1"/>
  <c r="J1175"/>
  <c r="C1175" s="1"/>
  <c r="J1176"/>
  <c r="C1176" s="1"/>
  <c r="J1177"/>
  <c r="C1177" s="1"/>
  <c r="J1178"/>
  <c r="J1179"/>
  <c r="C1179" s="1"/>
  <c r="J1180"/>
  <c r="C1180" s="1"/>
  <c r="J1181"/>
  <c r="C1181" s="1"/>
  <c r="J1182"/>
  <c r="C1182" s="1"/>
  <c r="J1183"/>
  <c r="C1183" s="1"/>
  <c r="J1184"/>
  <c r="J1185"/>
  <c r="C1185" s="1"/>
  <c r="J1186"/>
  <c r="J1187"/>
  <c r="C1187" s="1"/>
  <c r="J1188"/>
  <c r="C1188" s="1"/>
  <c r="J1189"/>
  <c r="C1189" s="1"/>
  <c r="J1190"/>
  <c r="C1190" s="1"/>
  <c r="J1191"/>
  <c r="C1191" s="1"/>
  <c r="J1192"/>
  <c r="C1192" s="1"/>
  <c r="J1193"/>
  <c r="J1194"/>
  <c r="C1194" s="1"/>
  <c r="J1195"/>
  <c r="C1195" s="1"/>
  <c r="J1196"/>
  <c r="C1196" s="1"/>
  <c r="J1197"/>
  <c r="C1197" s="1"/>
  <c r="J1198"/>
  <c r="J1199"/>
  <c r="C1199" s="1"/>
  <c r="J1200"/>
  <c r="C1200" s="1"/>
  <c r="J1201"/>
  <c r="C1201" s="1"/>
  <c r="J1202"/>
  <c r="C1202" s="1"/>
  <c r="J1203"/>
  <c r="C1203" s="1"/>
  <c r="J1204"/>
  <c r="J1205"/>
  <c r="C1205" s="1"/>
  <c r="J1206"/>
  <c r="C1206" s="1"/>
  <c r="J1207"/>
  <c r="C1207" s="1"/>
  <c r="J1208"/>
  <c r="C1208" s="1"/>
  <c r="J1209"/>
  <c r="C1209" s="1"/>
  <c r="J1210"/>
  <c r="C1210" s="1"/>
  <c r="J1211"/>
  <c r="J1212"/>
  <c r="C1212" s="1"/>
  <c r="J1213"/>
  <c r="C1213" s="1"/>
  <c r="J1214"/>
  <c r="C1214" s="1"/>
  <c r="J1215"/>
  <c r="C1215" s="1"/>
  <c r="J1216"/>
  <c r="C1216" s="1"/>
  <c r="J1217"/>
  <c r="C1217" s="1"/>
  <c r="J1218"/>
  <c r="C1218" s="1"/>
  <c r="J1219"/>
  <c r="C1219" s="1"/>
  <c r="J1220"/>
  <c r="C1220" s="1"/>
  <c r="J1221"/>
  <c r="C1221" s="1"/>
  <c r="J1222"/>
  <c r="C1222" s="1"/>
  <c r="J1223"/>
  <c r="C1223" s="1"/>
  <c r="J1224"/>
  <c r="C1224" s="1"/>
  <c r="J1225"/>
  <c r="C1225" s="1"/>
  <c r="J1226"/>
  <c r="J1227"/>
  <c r="C1227" s="1"/>
  <c r="J1228"/>
  <c r="C1228" s="1"/>
  <c r="J1229"/>
  <c r="C1229" s="1"/>
  <c r="J1230"/>
  <c r="C1230" s="1"/>
  <c r="J1231"/>
  <c r="C1231" s="1"/>
  <c r="J1232"/>
  <c r="C1232" s="1"/>
  <c r="J1233"/>
  <c r="C1233" s="1"/>
  <c r="J1234"/>
  <c r="C1234" s="1"/>
  <c r="J1235"/>
  <c r="C1235" s="1"/>
  <c r="J1236"/>
  <c r="C1236" s="1"/>
  <c r="J1237"/>
  <c r="C1237" s="1"/>
  <c r="J1238"/>
  <c r="C1238" s="1"/>
  <c r="J1239"/>
  <c r="C1239" s="1"/>
  <c r="J1240"/>
  <c r="C1240" s="1"/>
  <c r="J1241"/>
  <c r="C1241" s="1"/>
  <c r="J1242"/>
  <c r="C1242" s="1"/>
  <c r="J1243"/>
  <c r="C1243" s="1"/>
  <c r="J1244"/>
  <c r="C1244" s="1"/>
  <c r="J1245"/>
  <c r="C1245" s="1"/>
  <c r="J1246"/>
  <c r="C1246" s="1"/>
  <c r="J1247"/>
  <c r="J1248"/>
  <c r="J1249"/>
  <c r="C1249" s="1"/>
  <c r="J1250"/>
  <c r="C1250" s="1"/>
  <c r="J1251"/>
  <c r="C1251" s="1"/>
  <c r="J1252"/>
  <c r="C1252" s="1"/>
  <c r="J1253"/>
  <c r="C1253" s="1"/>
  <c r="J1254"/>
  <c r="C1254" s="1"/>
  <c r="J1255"/>
  <c r="C1255" s="1"/>
  <c r="J1256"/>
  <c r="C1256" s="1"/>
  <c r="J1257"/>
  <c r="C1257" s="1"/>
  <c r="J1258"/>
  <c r="J1259"/>
  <c r="C1259" s="1"/>
  <c r="J1260"/>
  <c r="C1260" s="1"/>
  <c r="J1261"/>
  <c r="C1261" s="1"/>
  <c r="J1262"/>
  <c r="C1262" s="1"/>
  <c r="J1263"/>
  <c r="C1263" s="1"/>
  <c r="J1264"/>
  <c r="C1264" s="1"/>
  <c r="J1265"/>
  <c r="C1265" s="1"/>
  <c r="J1266"/>
  <c r="C1266" s="1"/>
  <c r="J1267"/>
  <c r="C1267" s="1"/>
  <c r="J1268"/>
  <c r="J1269"/>
  <c r="C1269" s="1"/>
  <c r="J1270"/>
  <c r="C1270" s="1"/>
  <c r="J1271"/>
  <c r="C1271" s="1"/>
  <c r="J1272"/>
  <c r="C1272" s="1"/>
  <c r="J1273"/>
  <c r="C1273" s="1"/>
  <c r="J1274"/>
  <c r="C1274" s="1"/>
  <c r="J1275"/>
  <c r="C1275" s="1"/>
  <c r="J1276"/>
  <c r="C1276" s="1"/>
  <c r="J1277"/>
  <c r="C1277" s="1"/>
  <c r="J1278"/>
  <c r="C1278" s="1"/>
  <c r="J1279"/>
  <c r="C1279" s="1"/>
  <c r="J1280"/>
  <c r="J1281"/>
  <c r="C1281" s="1"/>
  <c r="J1282"/>
  <c r="C1282" s="1"/>
  <c r="J1283"/>
  <c r="C1283" s="1"/>
  <c r="J1284"/>
  <c r="C1284" s="1"/>
  <c r="J1285"/>
  <c r="C1285" s="1"/>
  <c r="J1286"/>
  <c r="C1286" s="1"/>
  <c r="J1287"/>
  <c r="C1287" s="1"/>
  <c r="J1288"/>
  <c r="C1288" s="1"/>
  <c r="J1289"/>
  <c r="C1289" s="1"/>
  <c r="J1290"/>
  <c r="J1291"/>
  <c r="C1291" s="1"/>
  <c r="J1292"/>
  <c r="C1292" s="1"/>
  <c r="J1293"/>
  <c r="C1293" s="1"/>
  <c r="J1294"/>
  <c r="C1294" s="1"/>
  <c r="J1295"/>
  <c r="C1295" s="1"/>
  <c r="J1296"/>
  <c r="C1296" s="1"/>
  <c r="J1297"/>
  <c r="C1297" s="1"/>
  <c r="J1298"/>
  <c r="C1298" s="1"/>
  <c r="J1299"/>
  <c r="C1299" s="1"/>
  <c r="J1300"/>
  <c r="C1300" s="1"/>
  <c r="J1301"/>
  <c r="J1302"/>
  <c r="C1302" s="1"/>
  <c r="J1303"/>
  <c r="C1303" s="1"/>
  <c r="J1304"/>
  <c r="C1304" s="1"/>
  <c r="J1305"/>
  <c r="C1305" s="1"/>
  <c r="J1306"/>
  <c r="C1306" s="1"/>
  <c r="J1307"/>
  <c r="C1307" s="1"/>
  <c r="J1308"/>
  <c r="C1308" s="1"/>
  <c r="J1309"/>
  <c r="C1309" s="1"/>
  <c r="J1310"/>
  <c r="C1310" s="1"/>
  <c r="J1311"/>
  <c r="C1311" s="1"/>
  <c r="J1312"/>
  <c r="C1312" s="1"/>
  <c r="J1313"/>
  <c r="C1313" s="1"/>
  <c r="J1314"/>
  <c r="C1314" s="1"/>
  <c r="J1315"/>
  <c r="C1315" s="1"/>
  <c r="J1316"/>
  <c r="C1316" s="1"/>
  <c r="J1317"/>
  <c r="C1317" s="1"/>
  <c r="J1318"/>
  <c r="C1318" s="1"/>
  <c r="J1319"/>
  <c r="C1319" s="1"/>
  <c r="J1320"/>
  <c r="C1320" s="1"/>
  <c r="J1321"/>
  <c r="C1321" s="1"/>
  <c r="J1322"/>
  <c r="C1322" s="1"/>
  <c r="J1323"/>
  <c r="C1323" s="1"/>
  <c r="J1324"/>
  <c r="C1324" s="1"/>
  <c r="J1325"/>
  <c r="C1325" s="1"/>
  <c r="J1326"/>
  <c r="C1326" s="1"/>
  <c r="J1327"/>
  <c r="C1327" s="1"/>
  <c r="J1328"/>
  <c r="C1328" s="1"/>
  <c r="J1329"/>
  <c r="C1329" s="1"/>
  <c r="J1330"/>
  <c r="C1330" s="1"/>
  <c r="J1331"/>
  <c r="J1332"/>
  <c r="C1332" s="1"/>
  <c r="J1333"/>
  <c r="C1333" s="1"/>
  <c r="J1334"/>
  <c r="C1334" s="1"/>
  <c r="J1335"/>
  <c r="C1335" s="1"/>
  <c r="J1336"/>
  <c r="C1336" s="1"/>
  <c r="J1337"/>
  <c r="C1337" s="1"/>
  <c r="J1338"/>
  <c r="C1338" s="1"/>
  <c r="J1339"/>
  <c r="C1339" s="1"/>
  <c r="J1340"/>
  <c r="C1340" s="1"/>
  <c r="J1341"/>
  <c r="C1341" s="1"/>
  <c r="J1342"/>
  <c r="C1342" s="1"/>
  <c r="J1343"/>
  <c r="C1343" s="1"/>
  <c r="J1344"/>
  <c r="C1344" s="1"/>
  <c r="J1345"/>
  <c r="C1345" s="1"/>
  <c r="J1346"/>
  <c r="C1346" s="1"/>
  <c r="J1347"/>
  <c r="C1347" s="1"/>
  <c r="J1348"/>
  <c r="C1348" s="1"/>
  <c r="J1349"/>
  <c r="C1349" s="1"/>
  <c r="J1350"/>
  <c r="C1350" s="1"/>
  <c r="J1351"/>
  <c r="C1351" s="1"/>
  <c r="J1352"/>
  <c r="C1352" s="1"/>
  <c r="J1353"/>
  <c r="C1353" s="1"/>
  <c r="J1354"/>
  <c r="C1354" s="1"/>
  <c r="J1355"/>
  <c r="J1356"/>
  <c r="C1356" s="1"/>
  <c r="J1357"/>
  <c r="C1357" s="1"/>
  <c r="J1358"/>
  <c r="C1358" s="1"/>
  <c r="J1359"/>
  <c r="C1359" s="1"/>
  <c r="J1360"/>
  <c r="C1360" s="1"/>
  <c r="J1361"/>
  <c r="C1361" s="1"/>
  <c r="J1362"/>
  <c r="C1362" s="1"/>
  <c r="J1363"/>
  <c r="C1363" s="1"/>
  <c r="J1364"/>
  <c r="C1364" s="1"/>
  <c r="J1365"/>
  <c r="C1365" s="1"/>
  <c r="J1366"/>
  <c r="C1366" s="1"/>
  <c r="J1367"/>
  <c r="C1367" s="1"/>
  <c r="J1368"/>
  <c r="J1369"/>
  <c r="C1369" s="1"/>
  <c r="J1370"/>
  <c r="C1370" s="1"/>
  <c r="J1371"/>
  <c r="C1371" s="1"/>
  <c r="J1372"/>
  <c r="C1372" s="1"/>
  <c r="J1373"/>
  <c r="C1373" s="1"/>
  <c r="J1374"/>
  <c r="C1374" s="1"/>
  <c r="J1375"/>
  <c r="C1375" s="1"/>
  <c r="J1376"/>
  <c r="C1376" s="1"/>
  <c r="J1377"/>
  <c r="J1378"/>
  <c r="C1378" s="1"/>
  <c r="J1379"/>
  <c r="C1379" s="1"/>
  <c r="J1380"/>
  <c r="C1380" s="1"/>
  <c r="J1381"/>
  <c r="C1381" s="1"/>
  <c r="J1382"/>
  <c r="C1382" s="1"/>
  <c r="J1383"/>
  <c r="C1383" s="1"/>
  <c r="J1384"/>
  <c r="C1384" s="1"/>
  <c r="J1385"/>
  <c r="C1385" s="1"/>
  <c r="J1386"/>
  <c r="C1386" s="1"/>
  <c r="J1387"/>
  <c r="C1387" s="1"/>
  <c r="J1388"/>
  <c r="C1388" s="1"/>
  <c r="J1389"/>
  <c r="C1389" s="1"/>
  <c r="J1390"/>
  <c r="C1390" s="1"/>
  <c r="J1391"/>
  <c r="C1391" s="1"/>
  <c r="J1392"/>
  <c r="C1392" s="1"/>
  <c r="J1393"/>
  <c r="C1393" s="1"/>
  <c r="J1394"/>
  <c r="C1394" s="1"/>
  <c r="J1395"/>
  <c r="C1395" s="1"/>
  <c r="J1396"/>
  <c r="C1396" s="1"/>
  <c r="J1397"/>
  <c r="C1397" s="1"/>
  <c r="J1398"/>
  <c r="C1398" s="1"/>
  <c r="J1399"/>
  <c r="J1400"/>
  <c r="C1400" s="1"/>
  <c r="J1401"/>
  <c r="C1401" s="1"/>
  <c r="J1402"/>
  <c r="C1402" s="1"/>
  <c r="J1403"/>
  <c r="C1403" s="1"/>
  <c r="J1404"/>
  <c r="C1404" s="1"/>
  <c r="J1405"/>
  <c r="C1405" s="1"/>
  <c r="J1406"/>
  <c r="C1406" s="1"/>
  <c r="J1407"/>
  <c r="C1407" s="1"/>
  <c r="J1408"/>
  <c r="C1408" s="1"/>
  <c r="J1409"/>
  <c r="C1409" s="1"/>
  <c r="J1410"/>
  <c r="C1410" s="1"/>
  <c r="J1411"/>
  <c r="C1411" s="1"/>
  <c r="J1412"/>
  <c r="C1412" s="1"/>
  <c r="J1413"/>
  <c r="C1413" s="1"/>
  <c r="J1414"/>
  <c r="C1414" s="1"/>
  <c r="J1415"/>
  <c r="C1415" s="1"/>
  <c r="J1416"/>
  <c r="J1417"/>
  <c r="C1417" s="1"/>
  <c r="J1418"/>
  <c r="C1418" s="1"/>
  <c r="J1419"/>
  <c r="C1419" s="1"/>
  <c r="J1420"/>
  <c r="C1420" s="1"/>
  <c r="J1421"/>
  <c r="C1421" s="1"/>
  <c r="J1422"/>
  <c r="C1422" s="1"/>
  <c r="J1423"/>
  <c r="C1423" s="1"/>
  <c r="J1424"/>
  <c r="C1424" s="1"/>
  <c r="J1425"/>
  <c r="C1425" s="1"/>
  <c r="J1426"/>
  <c r="C1426" s="1"/>
  <c r="J1427"/>
  <c r="C1427" s="1"/>
  <c r="J1428"/>
  <c r="C1428" s="1"/>
  <c r="J1429"/>
  <c r="C1429" s="1"/>
  <c r="J1430"/>
  <c r="J1431"/>
  <c r="C1431" s="1"/>
  <c r="J1432"/>
  <c r="C1432" s="1"/>
  <c r="J1433"/>
  <c r="C1433" s="1"/>
  <c r="J1434"/>
  <c r="C1434" s="1"/>
  <c r="J1435"/>
  <c r="C1435" s="1"/>
  <c r="J1436"/>
  <c r="C1436" s="1"/>
  <c r="J1437"/>
  <c r="C1437" s="1"/>
  <c r="J1438"/>
  <c r="C1438" s="1"/>
  <c r="J1439"/>
  <c r="C1439" s="1"/>
  <c r="J1440"/>
  <c r="J1441"/>
  <c r="C1441" s="1"/>
  <c r="J1442"/>
  <c r="C1442" s="1"/>
  <c r="J1443"/>
  <c r="C1443" s="1"/>
  <c r="J1444"/>
  <c r="C1444" s="1"/>
  <c r="J1445"/>
  <c r="C1445" s="1"/>
  <c r="J1446"/>
  <c r="C1446" s="1"/>
  <c r="J1447"/>
  <c r="C1447" s="1"/>
  <c r="J1448"/>
  <c r="C1448" s="1"/>
  <c r="J1449"/>
  <c r="C1449" s="1"/>
  <c r="J1450"/>
  <c r="C1450" s="1"/>
  <c r="J1451"/>
  <c r="C1451" s="1"/>
  <c r="J1452"/>
  <c r="C1452" s="1"/>
  <c r="J1453"/>
  <c r="C1453" s="1"/>
  <c r="J1454"/>
  <c r="J1455"/>
  <c r="C1455" s="1"/>
  <c r="J1456"/>
  <c r="C1456" s="1"/>
  <c r="J1457"/>
  <c r="C1457" s="1"/>
  <c r="J1458"/>
  <c r="C1458" s="1"/>
  <c r="J1459"/>
  <c r="C1459" s="1"/>
  <c r="J1460"/>
  <c r="C1460" s="1"/>
  <c r="J1461"/>
  <c r="C1461" s="1"/>
  <c r="J1462"/>
  <c r="C1462" s="1"/>
  <c r="J1463"/>
  <c r="J1464"/>
  <c r="C1464" s="1"/>
  <c r="J1465"/>
  <c r="C1465" s="1"/>
  <c r="J1466"/>
  <c r="C1466" s="1"/>
  <c r="J1467"/>
  <c r="C1467" s="1"/>
  <c r="J1468"/>
  <c r="C1468" s="1"/>
  <c r="J1469"/>
  <c r="C1469" s="1"/>
  <c r="J1470"/>
  <c r="C1470" s="1"/>
  <c r="J1471"/>
  <c r="C1471" s="1"/>
  <c r="J1472"/>
  <c r="C1472" s="1"/>
  <c r="J1473"/>
  <c r="C1473" s="1"/>
  <c r="J1474"/>
  <c r="C1474" s="1"/>
  <c r="J1475"/>
  <c r="C1475" s="1"/>
  <c r="J1476"/>
  <c r="C1476" s="1"/>
  <c r="J1477"/>
  <c r="C1477" s="1"/>
  <c r="J1478"/>
  <c r="C1478" s="1"/>
  <c r="J1479"/>
  <c r="C1479" s="1"/>
  <c r="J1480"/>
  <c r="C1480" s="1"/>
  <c r="J1481"/>
  <c r="C1481" s="1"/>
  <c r="J1482"/>
  <c r="C1482" s="1"/>
  <c r="J1483"/>
  <c r="C1483" s="1"/>
  <c r="J1484"/>
  <c r="C1484" s="1"/>
  <c r="J1485"/>
  <c r="C1485" s="1"/>
  <c r="J1486"/>
  <c r="C1486" s="1"/>
  <c r="J1487"/>
  <c r="C1487" s="1"/>
  <c r="J1488"/>
  <c r="C1488" s="1"/>
  <c r="J1489"/>
  <c r="C1489" s="1"/>
  <c r="J1490"/>
  <c r="C1490" s="1"/>
  <c r="J1491"/>
  <c r="C1491" s="1"/>
  <c r="J1492"/>
  <c r="C1492" s="1"/>
  <c r="J1493"/>
  <c r="C1493" s="1"/>
  <c r="J1494"/>
  <c r="C1494" s="1"/>
  <c r="J1495"/>
  <c r="C1495" s="1"/>
  <c r="J1496"/>
  <c r="C1496" s="1"/>
  <c r="J1497"/>
  <c r="C1497" s="1"/>
  <c r="J1498"/>
  <c r="C1498" s="1"/>
  <c r="J1499"/>
  <c r="C1499" s="1"/>
  <c r="J1500"/>
  <c r="C1500" s="1"/>
  <c r="J1501"/>
  <c r="J1502"/>
  <c r="C1502" s="1"/>
  <c r="J1503"/>
  <c r="C1503" s="1"/>
  <c r="J1504"/>
  <c r="C1504" s="1"/>
  <c r="J1505"/>
  <c r="C1505" s="1"/>
  <c r="J1506"/>
  <c r="C1506" s="1"/>
  <c r="J1507"/>
  <c r="C1507" s="1"/>
  <c r="J1508"/>
  <c r="C1508" s="1"/>
  <c r="J1509"/>
  <c r="C1509" s="1"/>
  <c r="J1510"/>
  <c r="C1510" s="1"/>
  <c r="J1511"/>
  <c r="C1511" s="1"/>
  <c r="J1512"/>
  <c r="J1513"/>
  <c r="C1513" s="1"/>
  <c r="J1514"/>
  <c r="C1514" s="1"/>
  <c r="J1515"/>
  <c r="C1515" s="1"/>
  <c r="J1516"/>
  <c r="C1516" s="1"/>
  <c r="J1517"/>
  <c r="C1517" s="1"/>
  <c r="J1518"/>
  <c r="C1518" s="1"/>
  <c r="J1519"/>
  <c r="C1519" s="1"/>
  <c r="J1520"/>
  <c r="C1520" s="1"/>
  <c r="J1521"/>
  <c r="C1521" s="1"/>
  <c r="J1522"/>
  <c r="J1523"/>
  <c r="C1523" s="1"/>
  <c r="J1524"/>
  <c r="C1524" s="1"/>
  <c r="J1525"/>
  <c r="C1525" s="1"/>
  <c r="J1526"/>
  <c r="C1526" s="1"/>
  <c r="J1527"/>
  <c r="C1527" s="1"/>
  <c r="J1528"/>
  <c r="C1528" s="1"/>
  <c r="J1529"/>
  <c r="C1529" s="1"/>
  <c r="J1530"/>
  <c r="C1530" s="1"/>
  <c r="J1531"/>
  <c r="C1531" s="1"/>
  <c r="J1532"/>
  <c r="C1532" s="1"/>
  <c r="J1533"/>
  <c r="C1533" s="1"/>
  <c r="J1534"/>
  <c r="J1535"/>
  <c r="C1535" s="1"/>
  <c r="J1536"/>
  <c r="C1536" s="1"/>
  <c r="J1537"/>
  <c r="C1537" s="1"/>
  <c r="J1538"/>
  <c r="C1538" s="1"/>
  <c r="J1539"/>
  <c r="C1539" s="1"/>
  <c r="J1540"/>
  <c r="C1540" s="1"/>
  <c r="J1541"/>
  <c r="C1541" s="1"/>
  <c r="J1542"/>
  <c r="C1542" s="1"/>
  <c r="J1543"/>
  <c r="C1543" s="1"/>
  <c r="J1544"/>
  <c r="J1545"/>
  <c r="C1545" s="1"/>
  <c r="J1546"/>
  <c r="C1546" s="1"/>
  <c r="J1547"/>
  <c r="C1547" s="1"/>
  <c r="J1548"/>
  <c r="C1548" s="1"/>
  <c r="J1549"/>
  <c r="C1549" s="1"/>
  <c r="J1550"/>
  <c r="C1550" s="1"/>
  <c r="J1551"/>
  <c r="C1551" s="1"/>
  <c r="J1552"/>
  <c r="C1552" s="1"/>
  <c r="J1553"/>
  <c r="C1553" s="1"/>
  <c r="J1554"/>
  <c r="C1554" s="1"/>
  <c r="J1555"/>
  <c r="C1555" s="1"/>
  <c r="J1556"/>
  <c r="C1556" s="1"/>
  <c r="J1557"/>
  <c r="J1558"/>
  <c r="C1558" s="1"/>
  <c r="J1559"/>
  <c r="C1559" s="1"/>
  <c r="J1560"/>
  <c r="C1560" s="1"/>
  <c r="J1561"/>
  <c r="C1561" s="1"/>
  <c r="J1562"/>
  <c r="C1562" s="1"/>
  <c r="J1563"/>
  <c r="C1563" s="1"/>
  <c r="J1564"/>
  <c r="C1564" s="1"/>
  <c r="J1565"/>
  <c r="C1565" s="1"/>
  <c r="J1566"/>
  <c r="C1566" s="1"/>
  <c r="J1567"/>
  <c r="C1567" s="1"/>
  <c r="J1568"/>
  <c r="C1568" s="1"/>
  <c r="J1569"/>
  <c r="C1569" s="1"/>
  <c r="J1570"/>
  <c r="C1570" s="1"/>
  <c r="J1571"/>
  <c r="C1571" s="1"/>
  <c r="J1572"/>
  <c r="C1572" s="1"/>
  <c r="J1573"/>
  <c r="C1573" s="1"/>
  <c r="J1574"/>
  <c r="C1574" s="1"/>
  <c r="J1575"/>
  <c r="C1575" s="1"/>
  <c r="J1576"/>
  <c r="C1576" s="1"/>
  <c r="J1577"/>
  <c r="C1577" s="1"/>
  <c r="J1578"/>
  <c r="J1579"/>
  <c r="C1579" s="1"/>
  <c r="J1580"/>
  <c r="C1580" s="1"/>
  <c r="J1581"/>
  <c r="C1581" s="1"/>
  <c r="J1582"/>
  <c r="C1582" s="1"/>
  <c r="J1583"/>
  <c r="C1583" s="1"/>
  <c r="J1584"/>
  <c r="C1584" s="1"/>
  <c r="J1585"/>
  <c r="C1585" s="1"/>
  <c r="J1586"/>
  <c r="C1586" s="1"/>
  <c r="J1587"/>
  <c r="C1587" s="1"/>
  <c r="J1588"/>
  <c r="C1588" s="1"/>
  <c r="J1589"/>
  <c r="C1589" s="1"/>
  <c r="J1590"/>
  <c r="J1591"/>
  <c r="C1591" s="1"/>
  <c r="J1592"/>
  <c r="C1592" s="1"/>
  <c r="J1593"/>
  <c r="C1593" s="1"/>
  <c r="J1594"/>
  <c r="C1594" s="1"/>
  <c r="J1595"/>
  <c r="C1595" s="1"/>
  <c r="J1596"/>
  <c r="J1597"/>
  <c r="C1597" s="1"/>
  <c r="J1598"/>
  <c r="C1598" s="1"/>
  <c r="J1599"/>
  <c r="C1599" s="1"/>
  <c r="J1600"/>
  <c r="C1600" s="1"/>
  <c r="J1601"/>
  <c r="C1601" s="1"/>
  <c r="J1602"/>
  <c r="C1602" s="1"/>
  <c r="J1603"/>
  <c r="C1603" s="1"/>
  <c r="J1604"/>
  <c r="C1604" s="1"/>
  <c r="J1605"/>
  <c r="C1605" s="1"/>
  <c r="J1606"/>
  <c r="C1606" s="1"/>
  <c r="J1607"/>
  <c r="C1607" s="1"/>
  <c r="J1608"/>
  <c r="C1608" s="1"/>
  <c r="J1609"/>
  <c r="C1609" s="1"/>
  <c r="J1610"/>
  <c r="C1610" s="1"/>
  <c r="J1611"/>
  <c r="C1611" s="1"/>
  <c r="J1612"/>
  <c r="C1612" s="1"/>
  <c r="J1613"/>
  <c r="C1613" s="1"/>
  <c r="J1614"/>
  <c r="C1614" s="1"/>
  <c r="J1615"/>
  <c r="C1615" s="1"/>
  <c r="J1616"/>
  <c r="C1616" s="1"/>
  <c r="J1617"/>
  <c r="C1617" s="1"/>
  <c r="J1618"/>
  <c r="C1618" s="1"/>
  <c r="J1619"/>
  <c r="C1619" s="1"/>
  <c r="J1620"/>
  <c r="C1620" s="1"/>
  <c r="J1621"/>
  <c r="C1621" s="1"/>
  <c r="J1622"/>
  <c r="C1622" s="1"/>
  <c r="J1623"/>
  <c r="C1623" s="1"/>
  <c r="J1624"/>
  <c r="C1624" s="1"/>
  <c r="J1625"/>
  <c r="C1625" s="1"/>
  <c r="J1626"/>
  <c r="C1626" s="1"/>
  <c r="J1627"/>
  <c r="C1627" s="1"/>
  <c r="J1628"/>
  <c r="C1628" s="1"/>
  <c r="J1629"/>
  <c r="C1629" s="1"/>
  <c r="J1630"/>
  <c r="C1630" s="1"/>
  <c r="J1631"/>
  <c r="C1631" s="1"/>
  <c r="J1632"/>
  <c r="C1632" s="1"/>
  <c r="J1633"/>
  <c r="J1634"/>
  <c r="C1634" s="1"/>
  <c r="J1635"/>
  <c r="C1635" s="1"/>
  <c r="J1636"/>
  <c r="C1636" s="1"/>
  <c r="J1637"/>
  <c r="J1638"/>
  <c r="C1638" s="1"/>
  <c r="J1639"/>
  <c r="C1639" s="1"/>
  <c r="J1640"/>
  <c r="C1640" s="1"/>
  <c r="J1641"/>
  <c r="C1641" s="1"/>
  <c r="J1642"/>
  <c r="C1642" s="1"/>
  <c r="J1643"/>
  <c r="C1643" s="1"/>
  <c r="J1644"/>
  <c r="C1644" s="1"/>
  <c r="J1645"/>
  <c r="C1645" s="1"/>
  <c r="J1646"/>
  <c r="C1646" s="1"/>
  <c r="J1647"/>
  <c r="C1647" s="1"/>
  <c r="J1648"/>
  <c r="C1648" s="1"/>
  <c r="J1649"/>
  <c r="C1649" s="1"/>
  <c r="J1650"/>
  <c r="C1650" s="1"/>
  <c r="J1651"/>
  <c r="C1651" s="1"/>
  <c r="J1652"/>
  <c r="C1652" s="1"/>
  <c r="J1653"/>
  <c r="C1653" s="1"/>
  <c r="J1654"/>
  <c r="C1654" s="1"/>
  <c r="J1655"/>
  <c r="C1655" s="1"/>
  <c r="J1656"/>
  <c r="C1656" s="1"/>
  <c r="J1657"/>
  <c r="C1657" s="1"/>
  <c r="J1658"/>
  <c r="C1658" s="1"/>
  <c r="J1659"/>
  <c r="C1659" s="1"/>
  <c r="J1660"/>
  <c r="C1660" s="1"/>
  <c r="J1661"/>
  <c r="C1661" s="1"/>
  <c r="J1662"/>
  <c r="C1662" s="1"/>
  <c r="J1663"/>
  <c r="C1663" s="1"/>
  <c r="J1664"/>
  <c r="C1664" s="1"/>
  <c r="J1665"/>
  <c r="C1665" s="1"/>
  <c r="J1666"/>
  <c r="C1666" s="1"/>
  <c r="J1667"/>
  <c r="C1667" s="1"/>
  <c r="J1668"/>
  <c r="C1668" s="1"/>
  <c r="J1669"/>
  <c r="J1670"/>
  <c r="C1670" s="1"/>
  <c r="J1671"/>
  <c r="C1671" s="1"/>
  <c r="J1672"/>
  <c r="C1672" s="1"/>
  <c r="J1673"/>
  <c r="C1673" s="1"/>
  <c r="J1674"/>
  <c r="C1674" s="1"/>
  <c r="J1675"/>
  <c r="C1675" s="1"/>
  <c r="J1676"/>
  <c r="C1676" s="1"/>
  <c r="J1677"/>
  <c r="C1677" s="1"/>
  <c r="J1678"/>
  <c r="C1678" s="1"/>
  <c r="J1679"/>
  <c r="C1679" s="1"/>
  <c r="J1680"/>
  <c r="C1680" s="1"/>
  <c r="J1681"/>
  <c r="C1681" s="1"/>
  <c r="J1682"/>
  <c r="C1682" s="1"/>
  <c r="J1683"/>
  <c r="C1683" s="1"/>
  <c r="J1684"/>
  <c r="C1684" s="1"/>
  <c r="J1685"/>
  <c r="C1685" s="1"/>
  <c r="J1686"/>
  <c r="C1686" s="1"/>
  <c r="J1687"/>
  <c r="C1687" s="1"/>
  <c r="J1688"/>
  <c r="C1688" s="1"/>
  <c r="J1689"/>
  <c r="C1689" s="1"/>
  <c r="J1690"/>
  <c r="C1690" s="1"/>
  <c r="J1691"/>
  <c r="C1691" s="1"/>
  <c r="J1692"/>
  <c r="C1692" s="1"/>
  <c r="J1693"/>
  <c r="C1693" s="1"/>
  <c r="J1694"/>
  <c r="J1695"/>
  <c r="C1695" s="1"/>
  <c r="J1696"/>
  <c r="C1696" s="1"/>
  <c r="J1697"/>
  <c r="C1697" s="1"/>
  <c r="J1698"/>
  <c r="C1698" s="1"/>
  <c r="J1699"/>
  <c r="C1699" s="1"/>
  <c r="J1700"/>
  <c r="C1700" s="1"/>
  <c r="J1701"/>
  <c r="C1701" s="1"/>
  <c r="J1702"/>
  <c r="C1702" s="1"/>
  <c r="J1703"/>
  <c r="C1703" s="1"/>
  <c r="J1704"/>
  <c r="C1704" s="1"/>
  <c r="J1705"/>
  <c r="C1705" s="1"/>
  <c r="J1706"/>
  <c r="C1706" s="1"/>
  <c r="J1707"/>
  <c r="C1707" s="1"/>
  <c r="J1708"/>
  <c r="C1708" s="1"/>
  <c r="J1709"/>
  <c r="C1709" s="1"/>
  <c r="J1710"/>
  <c r="C1710" s="1"/>
  <c r="J1711"/>
  <c r="C1711" s="1"/>
  <c r="J1712"/>
  <c r="C1712" s="1"/>
  <c r="J1713"/>
  <c r="C1713" s="1"/>
  <c r="J1714"/>
  <c r="C1714" s="1"/>
  <c r="J1715"/>
  <c r="C1715" s="1"/>
  <c r="J1716"/>
  <c r="C1716" s="1"/>
  <c r="J1717"/>
  <c r="C1717" s="1"/>
  <c r="J1718"/>
  <c r="C1718" s="1"/>
  <c r="J1719"/>
  <c r="C1719" s="1"/>
  <c r="J1720"/>
  <c r="C1720" s="1"/>
  <c r="J1721"/>
  <c r="C1721" s="1"/>
  <c r="J1722"/>
  <c r="C1722" s="1"/>
  <c r="J1723"/>
  <c r="C1723" s="1"/>
  <c r="J1724"/>
  <c r="C1724" s="1"/>
  <c r="J1725"/>
  <c r="C1725" s="1"/>
  <c r="J1726"/>
  <c r="C1726" s="1"/>
  <c r="J1727"/>
  <c r="C1727" s="1"/>
  <c r="J1728"/>
  <c r="C1728" s="1"/>
  <c r="J1729"/>
  <c r="C1729" s="1"/>
  <c r="J1730"/>
  <c r="C1730" s="1"/>
  <c r="J1731"/>
  <c r="C1731" s="1"/>
  <c r="J1732"/>
  <c r="C1732" s="1"/>
  <c r="J1733"/>
  <c r="C1733" s="1"/>
  <c r="J1734"/>
  <c r="C1734" s="1"/>
  <c r="J1735"/>
  <c r="C1735" s="1"/>
  <c r="J1736"/>
  <c r="C1736" s="1"/>
  <c r="J1737"/>
  <c r="C1737" s="1"/>
  <c r="J1738"/>
  <c r="C1738" s="1"/>
  <c r="J1739"/>
  <c r="C1739" s="1"/>
  <c r="J1740"/>
  <c r="C1740" s="1"/>
  <c r="J1741"/>
  <c r="C1741" s="1"/>
  <c r="J1742"/>
  <c r="C1742" s="1"/>
  <c r="J1743"/>
  <c r="C1743" s="1"/>
  <c r="J1744"/>
  <c r="C1744" s="1"/>
  <c r="J1745"/>
  <c r="C1745" s="1"/>
  <c r="J1746"/>
  <c r="C1746" s="1"/>
  <c r="J1747"/>
  <c r="C1747" s="1"/>
  <c r="J1748"/>
  <c r="C1748" s="1"/>
  <c r="J1749"/>
  <c r="C1749" s="1"/>
  <c r="J1750"/>
  <c r="C1750" s="1"/>
  <c r="J1751"/>
  <c r="C1751" s="1"/>
  <c r="J1752"/>
  <c r="C1752" s="1"/>
  <c r="J1753"/>
  <c r="C1753" s="1"/>
  <c r="J1754"/>
  <c r="C1754" s="1"/>
  <c r="J1755"/>
  <c r="C1755" s="1"/>
  <c r="J1756"/>
  <c r="C1756" s="1"/>
  <c r="J1757"/>
  <c r="C1757" s="1"/>
  <c r="J1758"/>
  <c r="C1758" s="1"/>
  <c r="J1759"/>
  <c r="C1759" s="1"/>
  <c r="J1760"/>
  <c r="C1760" s="1"/>
  <c r="J1761"/>
  <c r="J1762"/>
  <c r="C1762" s="1"/>
  <c r="J1763"/>
  <c r="C1763" s="1"/>
  <c r="J1764"/>
  <c r="C1764" s="1"/>
  <c r="J1765"/>
  <c r="C1765" s="1"/>
  <c r="J1766"/>
  <c r="C1766" s="1"/>
  <c r="J1767"/>
  <c r="C1767" s="1"/>
  <c r="J1768"/>
  <c r="C1768" s="1"/>
  <c r="J1769"/>
  <c r="C1769" s="1"/>
  <c r="J1770"/>
  <c r="C1770" s="1"/>
  <c r="J1771"/>
  <c r="C1771" s="1"/>
  <c r="J1772"/>
  <c r="C1772" s="1"/>
  <c r="J1773"/>
  <c r="C1773" s="1"/>
  <c r="J1774"/>
  <c r="C1774" s="1"/>
  <c r="J1775"/>
  <c r="C1775" s="1"/>
  <c r="J1776"/>
  <c r="C1776" s="1"/>
  <c r="J1777"/>
  <c r="C1777" s="1"/>
  <c r="J1778"/>
  <c r="C1778" s="1"/>
  <c r="J1779"/>
  <c r="C1779" s="1"/>
  <c r="J1780"/>
  <c r="C1780" s="1"/>
  <c r="J1781"/>
  <c r="C1781" s="1"/>
  <c r="J1782"/>
  <c r="C1782" s="1"/>
  <c r="J1783"/>
  <c r="C1783" s="1"/>
  <c r="J1784"/>
  <c r="C1784" s="1"/>
  <c r="J1785"/>
  <c r="C1785" s="1"/>
  <c r="J1786"/>
  <c r="C1786" s="1"/>
  <c r="J1787"/>
  <c r="C1787" s="1"/>
  <c r="J1788"/>
  <c r="C1788" s="1"/>
  <c r="J1789"/>
  <c r="C1789" s="1"/>
  <c r="J1790"/>
  <c r="C1790" s="1"/>
  <c r="J1791"/>
  <c r="C1791" s="1"/>
  <c r="J1792"/>
  <c r="C1792" s="1"/>
  <c r="J1793"/>
  <c r="C1793" s="1"/>
  <c r="J1794"/>
  <c r="C1794" s="1"/>
  <c r="J1795"/>
  <c r="C1795" s="1"/>
  <c r="J1796"/>
  <c r="C1796" s="1"/>
  <c r="J1797"/>
  <c r="C1797" s="1"/>
  <c r="J1798"/>
  <c r="C1798" s="1"/>
  <c r="J1799"/>
  <c r="C1799" s="1"/>
  <c r="J1800"/>
  <c r="C1800" s="1"/>
  <c r="J1801"/>
  <c r="C1801" s="1"/>
  <c r="J1802"/>
  <c r="C1802" s="1"/>
  <c r="J1803"/>
  <c r="C1803" s="1"/>
  <c r="J1804"/>
  <c r="C1804" s="1"/>
  <c r="J1805"/>
  <c r="C1805" s="1"/>
  <c r="J1806"/>
  <c r="C1806" s="1"/>
  <c r="J1807"/>
  <c r="C1807" s="1"/>
  <c r="J1808"/>
  <c r="C1808" s="1"/>
  <c r="J1809"/>
  <c r="C1809" s="1"/>
  <c r="J1810"/>
  <c r="C1810" s="1"/>
  <c r="J1811"/>
  <c r="C1811" s="1"/>
  <c r="J1812"/>
  <c r="C1812" s="1"/>
  <c r="J1813"/>
  <c r="C1813" s="1"/>
  <c r="J1814"/>
  <c r="J1815"/>
  <c r="C1815" s="1"/>
  <c r="J1816"/>
  <c r="C1816" s="1"/>
  <c r="J1817"/>
  <c r="C1817" s="1"/>
  <c r="J1818"/>
  <c r="C1818" s="1"/>
  <c r="J1819"/>
  <c r="C1819" s="1"/>
  <c r="J1820"/>
  <c r="C1820" s="1"/>
  <c r="J1821"/>
  <c r="C1821" s="1"/>
  <c r="J1822"/>
  <c r="C1822" s="1"/>
  <c r="J1823"/>
  <c r="C1823" s="1"/>
  <c r="J1824"/>
  <c r="C1824" s="1"/>
  <c r="J1825"/>
  <c r="C1825" s="1"/>
  <c r="J1826"/>
  <c r="C1826" s="1"/>
  <c r="J1827"/>
  <c r="C1827" s="1"/>
  <c r="J1828"/>
  <c r="C1828" s="1"/>
  <c r="J1829"/>
  <c r="C1829" s="1"/>
  <c r="J1830"/>
  <c r="C1830" s="1"/>
  <c r="J1831"/>
  <c r="C1831" s="1"/>
  <c r="J1832"/>
  <c r="J1833"/>
  <c r="J1834"/>
  <c r="C1834" s="1"/>
  <c r="J1835"/>
  <c r="C1835" s="1"/>
  <c r="J1836"/>
  <c r="C1836" s="1"/>
  <c r="J1837"/>
  <c r="C1837" s="1"/>
  <c r="J1838"/>
  <c r="C1838" s="1"/>
  <c r="J1839"/>
  <c r="C1839" s="1"/>
  <c r="J1840"/>
  <c r="C1840" s="1"/>
  <c r="J1841"/>
  <c r="C1841" s="1"/>
  <c r="J1842"/>
  <c r="C1842" s="1"/>
  <c r="J1843"/>
  <c r="J1844"/>
  <c r="C1844" s="1"/>
  <c r="J1845"/>
  <c r="C1845" s="1"/>
  <c r="J1846"/>
  <c r="C1846" s="1"/>
  <c r="J1847"/>
  <c r="C1847" s="1"/>
  <c r="J1848"/>
  <c r="C1848" s="1"/>
  <c r="J1849"/>
  <c r="J1850"/>
  <c r="C1850" s="1"/>
  <c r="J1851"/>
  <c r="C1851" s="1"/>
  <c r="J1852"/>
  <c r="C1852" s="1"/>
  <c r="J1853"/>
  <c r="C1853" s="1"/>
  <c r="J1854"/>
  <c r="C1854" s="1"/>
  <c r="J1855"/>
  <c r="C1855" s="1"/>
  <c r="J1856"/>
  <c r="C1856" s="1"/>
  <c r="J1857"/>
  <c r="C1857" s="1"/>
  <c r="J1858"/>
  <c r="C1858" s="1"/>
  <c r="J1859"/>
  <c r="C1859" s="1"/>
  <c r="J1860"/>
  <c r="C1860" s="1"/>
  <c r="J1861"/>
  <c r="C1861" s="1"/>
  <c r="J1862"/>
  <c r="C1862" s="1"/>
  <c r="J1863"/>
  <c r="C1863" s="1"/>
  <c r="J1864"/>
  <c r="C1864" s="1"/>
  <c r="J1865"/>
  <c r="C1865" s="1"/>
  <c r="J1866"/>
  <c r="C1866" s="1"/>
  <c r="J1867"/>
  <c r="J1868"/>
  <c r="C1868" s="1"/>
  <c r="J1869"/>
  <c r="C1869" s="1"/>
  <c r="J1870"/>
  <c r="C1870" s="1"/>
  <c r="J1871"/>
  <c r="C1871" s="1"/>
  <c r="J1872"/>
  <c r="C1872" s="1"/>
  <c r="J1873"/>
  <c r="C1873" s="1"/>
  <c r="J1874"/>
  <c r="C1874" s="1"/>
  <c r="J1875"/>
  <c r="C1875" s="1"/>
  <c r="J1876"/>
  <c r="C1876" s="1"/>
  <c r="J1877"/>
  <c r="C1877" s="1"/>
  <c r="J1878"/>
  <c r="C1878" s="1"/>
  <c r="J1879"/>
  <c r="C1879" s="1"/>
  <c r="J1880"/>
  <c r="C1880" s="1"/>
  <c r="J1881"/>
  <c r="C1881" s="1"/>
  <c r="J1882"/>
  <c r="C1882" s="1"/>
  <c r="J1883"/>
  <c r="C1883" s="1"/>
  <c r="J1884"/>
  <c r="C1884" s="1"/>
  <c r="J1885"/>
  <c r="C1885" s="1"/>
  <c r="J1886"/>
  <c r="C1886" s="1"/>
  <c r="J1887"/>
  <c r="C1887" s="1"/>
  <c r="J1888"/>
  <c r="C1888" s="1"/>
  <c r="J1889"/>
  <c r="C1889" s="1"/>
  <c r="J1890"/>
  <c r="C1890" s="1"/>
  <c r="J1891"/>
  <c r="C1891" s="1"/>
  <c r="J1892"/>
  <c r="C1892" s="1"/>
  <c r="J1893"/>
  <c r="C1893" s="1"/>
  <c r="J1894"/>
  <c r="C1894" s="1"/>
  <c r="J1895"/>
  <c r="C1895" s="1"/>
  <c r="J1896"/>
  <c r="C1896" s="1"/>
  <c r="J1897"/>
  <c r="C1897" s="1"/>
  <c r="J1898"/>
  <c r="C1898" s="1"/>
  <c r="J1899"/>
  <c r="C1899" s="1"/>
  <c r="J1900"/>
  <c r="C1900" s="1"/>
  <c r="J1901"/>
  <c r="C1901" s="1"/>
  <c r="J1902"/>
  <c r="C1902" s="1"/>
  <c r="J1903"/>
  <c r="C1903" s="1"/>
  <c r="J1904"/>
  <c r="C1904" s="1"/>
  <c r="J1905"/>
  <c r="C1905" s="1"/>
  <c r="J1906"/>
  <c r="C1906" s="1"/>
  <c r="J1907"/>
  <c r="C1907" s="1"/>
  <c r="J1908"/>
  <c r="J1909"/>
  <c r="C1909" s="1"/>
  <c r="J1910"/>
  <c r="C1910" s="1"/>
  <c r="J1911"/>
  <c r="C1911" s="1"/>
  <c r="J1912"/>
  <c r="C1912" s="1"/>
  <c r="J1913"/>
  <c r="C1913" s="1"/>
  <c r="J1914"/>
  <c r="J1915"/>
  <c r="C1915" s="1"/>
  <c r="J1916"/>
  <c r="C1916" s="1"/>
  <c r="J1917"/>
  <c r="C1917" s="1"/>
  <c r="J1918"/>
  <c r="C1918" s="1"/>
  <c r="J1919"/>
  <c r="C1919" s="1"/>
  <c r="J1920"/>
  <c r="C1920" s="1"/>
  <c r="J1921"/>
  <c r="J1922"/>
  <c r="C1922" s="1"/>
  <c r="J1923"/>
  <c r="C1923" s="1"/>
  <c r="J1924"/>
  <c r="C1924" s="1"/>
  <c r="J1925"/>
  <c r="C1925" s="1"/>
  <c r="J1926"/>
  <c r="C1926" s="1"/>
  <c r="J1927"/>
  <c r="C1927" s="1"/>
  <c r="J1928"/>
  <c r="C1928" s="1"/>
  <c r="J1929"/>
  <c r="C1929" s="1"/>
  <c r="J1930"/>
  <c r="C1930" s="1"/>
  <c r="J1931"/>
  <c r="C1931" s="1"/>
  <c r="J1932"/>
  <c r="C1932" s="1"/>
  <c r="J1933"/>
  <c r="C1933" s="1"/>
  <c r="J1934"/>
  <c r="C1934" s="1"/>
  <c r="J1935"/>
  <c r="C1935" s="1"/>
  <c r="J1936"/>
  <c r="C1936" s="1"/>
  <c r="J1937"/>
  <c r="C1937" s="1"/>
  <c r="J1938"/>
  <c r="C1938" s="1"/>
  <c r="J1939"/>
  <c r="C1939" s="1"/>
  <c r="J1940"/>
  <c r="C1940" s="1"/>
  <c r="J1941"/>
  <c r="C1941" s="1"/>
  <c r="J1942"/>
  <c r="C1942" s="1"/>
  <c r="J1943"/>
  <c r="C1943" s="1"/>
  <c r="J1944"/>
  <c r="C1944" s="1"/>
  <c r="J1945"/>
  <c r="C1945" s="1"/>
  <c r="J1946"/>
  <c r="C1946" s="1"/>
  <c r="J1947"/>
  <c r="C1947" s="1"/>
  <c r="J1948"/>
  <c r="C1948" s="1"/>
  <c r="J1949"/>
  <c r="C1949" s="1"/>
  <c r="J1950"/>
  <c r="C1950" s="1"/>
  <c r="J1951"/>
  <c r="C1951" s="1"/>
  <c r="J1952"/>
  <c r="C1952" s="1"/>
  <c r="J1953"/>
  <c r="C1953" s="1"/>
  <c r="J1954"/>
  <c r="C1954" s="1"/>
  <c r="J1955"/>
  <c r="C1955" s="1"/>
  <c r="J1956"/>
  <c r="C1956" s="1"/>
  <c r="J1957"/>
  <c r="C1957" s="1"/>
  <c r="J1958"/>
  <c r="C1958" s="1"/>
  <c r="J1959"/>
  <c r="C1959" s="1"/>
  <c r="J1960"/>
  <c r="C1960" s="1"/>
  <c r="J1961"/>
  <c r="C1961" s="1"/>
  <c r="J1962"/>
  <c r="C1962" s="1"/>
  <c r="J1963"/>
  <c r="C1963" s="1"/>
  <c r="J1964"/>
  <c r="C1964" s="1"/>
  <c r="J1965"/>
  <c r="C1965" s="1"/>
  <c r="J1966"/>
  <c r="C1966" s="1"/>
  <c r="J1967"/>
  <c r="C1967" s="1"/>
  <c r="J1968"/>
  <c r="C1968" s="1"/>
  <c r="J1969"/>
  <c r="C1969" s="1"/>
  <c r="J1970"/>
  <c r="C1970" s="1"/>
  <c r="J1971"/>
  <c r="C1971" s="1"/>
  <c r="J1972"/>
  <c r="C1972" s="1"/>
  <c r="J1973"/>
  <c r="C1973" s="1"/>
  <c r="J1974"/>
  <c r="C1974" s="1"/>
  <c r="J1975"/>
  <c r="C1975" s="1"/>
  <c r="J1976"/>
  <c r="C1976" s="1"/>
  <c r="J1977"/>
  <c r="C1977" s="1"/>
  <c r="J1978"/>
  <c r="C1978" s="1"/>
  <c r="J1979"/>
  <c r="C1979" s="1"/>
  <c r="J1980"/>
  <c r="C1980" s="1"/>
  <c r="J1981"/>
  <c r="C1981" s="1"/>
  <c r="J1982"/>
  <c r="C1982" s="1"/>
  <c r="J1983"/>
  <c r="C1983" s="1"/>
  <c r="J1984"/>
  <c r="C1984" s="1"/>
  <c r="J1985"/>
  <c r="C1985" s="1"/>
  <c r="J1986"/>
  <c r="C1986" s="1"/>
  <c r="J1987"/>
  <c r="C1987" s="1"/>
  <c r="J1988"/>
  <c r="C1988" s="1"/>
  <c r="J1989"/>
  <c r="C1989" s="1"/>
  <c r="J1990"/>
  <c r="C1990" s="1"/>
  <c r="J1991"/>
  <c r="C1991" s="1"/>
  <c r="J1992"/>
  <c r="C1992" s="1"/>
  <c r="J1993"/>
  <c r="C1993" s="1"/>
  <c r="J1994"/>
  <c r="C1994" s="1"/>
  <c r="J1995"/>
  <c r="C1995" s="1"/>
  <c r="J1996"/>
  <c r="C1996" s="1"/>
  <c r="J1997"/>
  <c r="C1997" s="1"/>
  <c r="J1998"/>
  <c r="C1998" s="1"/>
  <c r="J1999"/>
  <c r="C1999" s="1"/>
  <c r="J2000"/>
  <c r="C2000" s="1"/>
  <c r="J2001"/>
  <c r="C2001" s="1"/>
  <c r="J2002"/>
  <c r="C2002" s="1"/>
  <c r="J2003"/>
  <c r="C2003" s="1"/>
  <c r="J2004"/>
  <c r="C2004" s="1"/>
  <c r="J2005"/>
  <c r="C2005" s="1"/>
  <c r="J2006"/>
  <c r="C2006" s="1"/>
  <c r="J2007"/>
  <c r="C2007" s="1"/>
  <c r="J2008"/>
  <c r="C2008" s="1"/>
  <c r="J2009"/>
  <c r="C2009" s="1"/>
  <c r="J2010"/>
  <c r="C2010" s="1"/>
  <c r="J2011"/>
  <c r="C2011" s="1"/>
  <c r="J2012"/>
  <c r="C2012" s="1"/>
  <c r="J2013"/>
  <c r="C2013" s="1"/>
  <c r="J2014"/>
  <c r="C2014" s="1"/>
  <c r="J2015"/>
  <c r="C2015" s="1"/>
  <c r="J2016"/>
  <c r="C2016" s="1"/>
  <c r="J2017"/>
  <c r="C2017" s="1"/>
  <c r="J2018"/>
  <c r="C2018" s="1"/>
  <c r="J2019"/>
  <c r="C2019" s="1"/>
  <c r="J2020"/>
  <c r="C2020" s="1"/>
  <c r="J2021"/>
  <c r="C2021" s="1"/>
  <c r="J2022"/>
  <c r="C2022" s="1"/>
  <c r="J2023"/>
  <c r="C2023" s="1"/>
  <c r="J2024"/>
  <c r="C2024" s="1"/>
  <c r="J2025"/>
  <c r="C2025" s="1"/>
  <c r="J2026"/>
  <c r="C2026" s="1"/>
  <c r="J2027"/>
  <c r="C2027" s="1"/>
  <c r="J2028"/>
  <c r="C2028" s="1"/>
  <c r="J2029"/>
  <c r="C2029" s="1"/>
  <c r="J2030"/>
  <c r="C2030" s="1"/>
  <c r="J2031"/>
  <c r="C2031" s="1"/>
  <c r="J2032"/>
  <c r="C2032" s="1"/>
  <c r="J2033"/>
  <c r="C2033" s="1"/>
  <c r="J2034"/>
  <c r="C2034" s="1"/>
  <c r="J2035"/>
  <c r="C2035" s="1"/>
  <c r="J2036"/>
  <c r="C2036" s="1"/>
  <c r="J2037"/>
  <c r="C2037" s="1"/>
  <c r="J2038"/>
  <c r="C2038" s="1"/>
  <c r="J2039"/>
  <c r="C2039" s="1"/>
  <c r="J2040"/>
  <c r="C2040" s="1"/>
  <c r="J2041"/>
  <c r="C2041" s="1"/>
  <c r="J2042"/>
  <c r="C2042" s="1"/>
  <c r="J2043"/>
  <c r="C2043" s="1"/>
  <c r="J2044"/>
  <c r="C2044" s="1"/>
  <c r="J2045"/>
  <c r="C2045" s="1"/>
  <c r="J2046"/>
  <c r="C2046" s="1"/>
  <c r="J2047"/>
  <c r="C2047" s="1"/>
  <c r="J2048"/>
  <c r="C2048" s="1"/>
  <c r="J2049"/>
  <c r="C2049" s="1"/>
  <c r="J2050"/>
  <c r="C2050" s="1"/>
  <c r="J2051"/>
  <c r="C2051" s="1"/>
  <c r="J2052"/>
  <c r="C2052" s="1"/>
  <c r="J2053"/>
  <c r="C2053" s="1"/>
  <c r="J2054"/>
  <c r="C2054" s="1"/>
  <c r="J2055"/>
  <c r="C2055" s="1"/>
  <c r="J2056"/>
  <c r="C2056" s="1"/>
  <c r="J2057"/>
  <c r="C2057" s="1"/>
  <c r="J2058"/>
  <c r="C2058" s="1"/>
  <c r="J2059"/>
  <c r="C2059" s="1"/>
  <c r="J2060"/>
  <c r="C2060" s="1"/>
  <c r="J2061"/>
  <c r="C2061" s="1"/>
  <c r="J2062"/>
  <c r="C2062" s="1"/>
  <c r="J2063"/>
  <c r="C2063" s="1"/>
  <c r="J2064"/>
  <c r="C2064" s="1"/>
  <c r="J2065"/>
  <c r="C2065" s="1"/>
  <c r="J2066"/>
  <c r="C2066" s="1"/>
  <c r="J2067"/>
  <c r="C2067" s="1"/>
  <c r="J2068"/>
  <c r="C2068" s="1"/>
  <c r="J2069"/>
  <c r="C2069" s="1"/>
  <c r="J2070"/>
  <c r="C2070" s="1"/>
  <c r="J2071"/>
  <c r="C2071" s="1"/>
  <c r="J2072"/>
  <c r="J2073"/>
  <c r="J2074"/>
  <c r="C2074" s="1"/>
  <c r="J2075"/>
  <c r="C2075" s="1"/>
  <c r="J2076"/>
  <c r="C2076" s="1"/>
  <c r="J2077"/>
  <c r="C2077" s="1"/>
  <c r="J2078"/>
  <c r="C2078" s="1"/>
  <c r="J2079"/>
  <c r="C2079" s="1"/>
  <c r="J2080"/>
  <c r="C2080" s="1"/>
  <c r="J2081"/>
  <c r="C2081" s="1"/>
  <c r="J2082"/>
  <c r="C2082" s="1"/>
  <c r="J2083"/>
  <c r="C2083" s="1"/>
  <c r="J2084"/>
  <c r="C2084" s="1"/>
  <c r="J2085"/>
  <c r="C2085" s="1"/>
  <c r="J2086"/>
  <c r="C2086" s="1"/>
  <c r="J2087"/>
  <c r="C2087" s="1"/>
  <c r="J2088"/>
  <c r="C2088" s="1"/>
  <c r="J2089"/>
  <c r="C2089" s="1"/>
  <c r="J2090"/>
  <c r="C2090" s="1"/>
  <c r="J2091"/>
  <c r="C2091" s="1"/>
  <c r="J2092"/>
  <c r="C2092" s="1"/>
  <c r="J2093"/>
  <c r="C2093" s="1"/>
  <c r="J2094"/>
  <c r="C2094" s="1"/>
  <c r="J2095"/>
  <c r="C2095" s="1"/>
  <c r="J2096"/>
  <c r="C2096" s="1"/>
  <c r="J2097"/>
  <c r="C2097" s="1"/>
  <c r="J2098"/>
  <c r="C2098" s="1"/>
  <c r="J2099"/>
  <c r="C2099" s="1"/>
  <c r="J2100"/>
  <c r="C2100" s="1"/>
  <c r="J2101"/>
  <c r="C2101" s="1"/>
  <c r="J2102"/>
  <c r="C2102" s="1"/>
  <c r="J2103"/>
  <c r="C2103" s="1"/>
  <c r="J2104"/>
  <c r="C2104" s="1"/>
  <c r="J2105"/>
  <c r="C2105" s="1"/>
  <c r="J2106"/>
  <c r="C2106" s="1"/>
  <c r="J2107"/>
  <c r="C2107" s="1"/>
  <c r="J2108"/>
  <c r="C2108" s="1"/>
  <c r="J2109"/>
  <c r="C2109" s="1"/>
  <c r="J2110"/>
  <c r="C2110" s="1"/>
  <c r="J2111"/>
  <c r="C2111" s="1"/>
  <c r="J2112"/>
  <c r="C2112" s="1"/>
  <c r="J2113"/>
  <c r="C2113" s="1"/>
  <c r="J2114"/>
  <c r="C2114" s="1"/>
  <c r="J2115"/>
  <c r="J2116"/>
  <c r="C2116" s="1"/>
  <c r="J2117"/>
  <c r="C2117" s="1"/>
  <c r="J2118"/>
  <c r="C2118" s="1"/>
  <c r="J2119"/>
  <c r="C2119" s="1"/>
  <c r="J2120"/>
  <c r="C2120" s="1"/>
  <c r="J2121"/>
  <c r="C2121" s="1"/>
  <c r="J2122"/>
  <c r="C2122" s="1"/>
  <c r="J2123"/>
  <c r="C2123" s="1"/>
  <c r="J2124"/>
  <c r="C2124" s="1"/>
  <c r="J2125"/>
  <c r="C2125" s="1"/>
  <c r="J2126"/>
  <c r="J2127"/>
  <c r="J2128"/>
  <c r="C2128" s="1"/>
  <c r="J2129"/>
  <c r="C2129" s="1"/>
  <c r="J2130"/>
  <c r="C2130" s="1"/>
  <c r="J2131"/>
  <c r="C2131" s="1"/>
  <c r="J2132"/>
  <c r="C2132" s="1"/>
  <c r="J2133"/>
  <c r="C2133" s="1"/>
  <c r="J2134"/>
  <c r="C2134" s="1"/>
  <c r="J2135"/>
  <c r="C2135" s="1"/>
  <c r="J2136"/>
  <c r="C2136" s="1"/>
  <c r="J2137"/>
  <c r="C2137" s="1"/>
  <c r="J2138"/>
  <c r="C2138" s="1"/>
  <c r="J2139"/>
  <c r="C2139" s="1"/>
  <c r="J2140"/>
  <c r="C2140" s="1"/>
  <c r="J2141"/>
  <c r="C2141" s="1"/>
  <c r="J2142"/>
  <c r="C2142" s="1"/>
  <c r="J2143"/>
  <c r="C2143" s="1"/>
  <c r="J2144"/>
  <c r="C2144" s="1"/>
  <c r="J2145"/>
  <c r="C2145" s="1"/>
  <c r="J2146"/>
  <c r="C2146" s="1"/>
  <c r="J2147"/>
  <c r="C2147" s="1"/>
  <c r="J2148"/>
  <c r="C2148" s="1"/>
  <c r="J2149"/>
  <c r="C2149" s="1"/>
  <c r="J2150"/>
  <c r="C2150" s="1"/>
  <c r="J2151"/>
  <c r="C2151" s="1"/>
  <c r="J2152"/>
  <c r="C2152" s="1"/>
  <c r="J2153"/>
  <c r="C2153" s="1"/>
  <c r="J2154"/>
  <c r="C2154" s="1"/>
  <c r="J2155"/>
  <c r="C2155" s="1"/>
  <c r="J2156"/>
  <c r="C2156" s="1"/>
  <c r="J2157"/>
  <c r="C2157" s="1"/>
  <c r="J2158"/>
  <c r="C2158" s="1"/>
  <c r="J2159"/>
  <c r="C2159" s="1"/>
  <c r="J2160"/>
  <c r="C2160" s="1"/>
  <c r="J2161"/>
  <c r="C2161" s="1"/>
  <c r="J2162"/>
  <c r="C2162" s="1"/>
  <c r="J2163"/>
  <c r="C2163" s="1"/>
  <c r="J2164"/>
  <c r="C2164" s="1"/>
  <c r="J2165"/>
  <c r="C2165" s="1"/>
  <c r="J2166"/>
  <c r="C2166" s="1"/>
  <c r="J2167"/>
  <c r="C2167" s="1"/>
  <c r="J2168"/>
  <c r="C2168" s="1"/>
  <c r="J2169"/>
  <c r="C2169" s="1"/>
  <c r="J2170"/>
  <c r="C2170" s="1"/>
  <c r="J2171"/>
  <c r="C2171" s="1"/>
  <c r="J2172"/>
  <c r="C2172" s="1"/>
  <c r="J2173"/>
  <c r="C2173" s="1"/>
  <c r="J2174"/>
  <c r="C2174" s="1"/>
  <c r="J2175"/>
  <c r="C2175" s="1"/>
  <c r="J2176"/>
  <c r="C2176" s="1"/>
  <c r="J2177"/>
  <c r="C2177" s="1"/>
  <c r="J2178"/>
  <c r="C2178" s="1"/>
  <c r="J2179"/>
  <c r="C2179" s="1"/>
  <c r="J2180"/>
  <c r="J2181"/>
  <c r="C2181" s="1"/>
  <c r="J2182"/>
  <c r="C2182" s="1"/>
  <c r="J2183"/>
  <c r="C2183" s="1"/>
  <c r="J2184"/>
  <c r="C2184" s="1"/>
  <c r="J2185"/>
  <c r="C2185" s="1"/>
  <c r="J2186"/>
  <c r="J2187"/>
  <c r="C2187" s="1"/>
  <c r="J2188"/>
  <c r="C2188" s="1"/>
  <c r="J2189"/>
  <c r="C2189" s="1"/>
  <c r="J2190"/>
  <c r="C2190" s="1"/>
  <c r="J2191"/>
  <c r="J2192"/>
  <c r="C2192" s="1"/>
  <c r="J2193"/>
  <c r="C2193" s="1"/>
  <c r="J2194"/>
  <c r="C2194" s="1"/>
  <c r="J2195"/>
  <c r="C2195" s="1"/>
  <c r="J2196"/>
  <c r="C2196" s="1"/>
  <c r="J2197"/>
  <c r="C2197" s="1"/>
  <c r="J2198"/>
  <c r="C2198" s="1"/>
  <c r="J2199"/>
  <c r="C2199" s="1"/>
  <c r="J2200"/>
  <c r="C2200" s="1"/>
  <c r="J2201"/>
  <c r="J2202"/>
  <c r="C2202" s="1"/>
  <c r="J2203"/>
  <c r="C2203" s="1"/>
  <c r="J2204"/>
  <c r="C2204" s="1"/>
  <c r="J2205"/>
  <c r="J2206"/>
  <c r="C2206" s="1"/>
  <c r="J2207"/>
  <c r="C2207" s="1"/>
  <c r="J2208"/>
  <c r="C2208" s="1"/>
  <c r="J2209"/>
  <c r="C2209" s="1"/>
  <c r="J2210"/>
  <c r="C2210" s="1"/>
  <c r="J2211"/>
  <c r="C2211" s="1"/>
  <c r="J2212"/>
  <c r="C2212" s="1"/>
  <c r="J2213"/>
  <c r="C2213" s="1"/>
  <c r="J2214"/>
  <c r="J2215"/>
  <c r="C2215" s="1"/>
  <c r="J2216"/>
  <c r="C2216" s="1"/>
  <c r="J2217"/>
  <c r="C2217" s="1"/>
  <c r="J2218"/>
  <c r="J2219"/>
  <c r="C2219" s="1"/>
  <c r="J2220"/>
  <c r="C2220" s="1"/>
  <c r="J2221"/>
  <c r="C2221" s="1"/>
  <c r="J2222"/>
  <c r="C2222" s="1"/>
  <c r="J2223"/>
  <c r="C2223" s="1"/>
  <c r="J2224"/>
  <c r="C2224" s="1"/>
  <c r="J2225"/>
  <c r="J2226"/>
  <c r="C2226" s="1"/>
  <c r="J2227"/>
  <c r="C2227" s="1"/>
  <c r="J2228"/>
  <c r="C2228" s="1"/>
  <c r="J2229"/>
  <c r="C2229" s="1"/>
  <c r="J2230"/>
  <c r="C2230" s="1"/>
  <c r="J2231"/>
  <c r="C2231" s="1"/>
  <c r="J2232"/>
  <c r="J2233"/>
  <c r="C2233" s="1"/>
  <c r="J2234"/>
  <c r="C2234" s="1"/>
  <c r="J2235"/>
  <c r="C2235" s="1"/>
  <c r="J2236"/>
  <c r="C2236" s="1"/>
  <c r="J2237"/>
  <c r="C2237" s="1"/>
  <c r="J2238"/>
  <c r="C2238" s="1"/>
  <c r="J2239"/>
  <c r="C2239" s="1"/>
  <c r="J2240"/>
  <c r="C2240" s="1"/>
  <c r="J2241"/>
  <c r="C2241" s="1"/>
  <c r="J2242"/>
  <c r="C2242" s="1"/>
  <c r="J2243"/>
  <c r="C2243" s="1"/>
  <c r="J2244"/>
  <c r="C2244" s="1"/>
  <c r="J2245"/>
  <c r="C2245" s="1"/>
  <c r="J2246"/>
  <c r="C2246" s="1"/>
  <c r="J2247"/>
  <c r="C2247" s="1"/>
  <c r="J2248"/>
  <c r="C2248" s="1"/>
  <c r="J2249"/>
  <c r="C2249" s="1"/>
  <c r="J2250"/>
  <c r="C2250" s="1"/>
  <c r="J2251"/>
  <c r="C2251" s="1"/>
  <c r="J2252"/>
  <c r="C2252" s="1"/>
  <c r="J2253"/>
  <c r="C2253" s="1"/>
  <c r="J2254"/>
  <c r="C2254" s="1"/>
  <c r="J2255"/>
  <c r="C2255" s="1"/>
  <c r="J2256"/>
  <c r="C2256" s="1"/>
  <c r="J2257"/>
  <c r="C2257" s="1"/>
  <c r="J2258"/>
  <c r="C2258" s="1"/>
  <c r="J2259"/>
  <c r="C2259" s="1"/>
  <c r="J2260"/>
  <c r="C2260" s="1"/>
  <c r="J2261"/>
  <c r="C2261" s="1"/>
  <c r="J2262"/>
  <c r="C2262" s="1"/>
  <c r="J2263"/>
  <c r="C2263" s="1"/>
  <c r="J2264"/>
  <c r="C2264" s="1"/>
  <c r="J2265"/>
  <c r="C2265" s="1"/>
  <c r="J2266"/>
  <c r="C2266" s="1"/>
  <c r="J2267"/>
  <c r="C2267" s="1"/>
  <c r="J2268"/>
  <c r="C2268" s="1"/>
  <c r="J2269"/>
  <c r="C2269" s="1"/>
  <c r="J2270"/>
  <c r="C2270" s="1"/>
  <c r="J2271"/>
  <c r="C2271" s="1"/>
  <c r="J2272"/>
  <c r="C2272" s="1"/>
  <c r="J2273"/>
  <c r="C2273" s="1"/>
  <c r="J2274"/>
  <c r="C2274" s="1"/>
  <c r="J2275"/>
  <c r="C2275" s="1"/>
  <c r="J2276"/>
  <c r="C2276" s="1"/>
  <c r="J2277"/>
  <c r="C2277" s="1"/>
  <c r="J2278"/>
  <c r="C2278" s="1"/>
  <c r="J2279"/>
  <c r="C2279" s="1"/>
  <c r="J2280"/>
  <c r="C2280" s="1"/>
  <c r="J2281"/>
  <c r="C2281" s="1"/>
  <c r="J2282"/>
  <c r="C2282" s="1"/>
  <c r="J2283"/>
  <c r="C2283" s="1"/>
  <c r="J2284"/>
  <c r="C2284" s="1"/>
  <c r="J2285"/>
  <c r="C2285" s="1"/>
  <c r="J2286"/>
  <c r="C2286" s="1"/>
  <c r="J2287"/>
  <c r="C2287" s="1"/>
  <c r="J2288"/>
  <c r="C2288" s="1"/>
  <c r="J2289"/>
  <c r="C2289" s="1"/>
  <c r="J2290"/>
  <c r="C2290" s="1"/>
  <c r="J2291"/>
  <c r="C2291" s="1"/>
  <c r="J2292"/>
  <c r="C2292" s="1"/>
  <c r="J2293"/>
  <c r="C2293" s="1"/>
  <c r="J2294"/>
  <c r="J2295"/>
  <c r="C2295" s="1"/>
  <c r="J2296"/>
  <c r="C2296" s="1"/>
  <c r="J2297"/>
  <c r="C2297" s="1"/>
  <c r="J2298"/>
  <c r="C2298" s="1"/>
  <c r="J2299"/>
  <c r="C2299" s="1"/>
  <c r="J2300"/>
  <c r="C2300" s="1"/>
  <c r="J2301"/>
  <c r="C2301" s="1"/>
  <c r="J2302"/>
  <c r="C2302" s="1"/>
  <c r="J2303"/>
  <c r="C2303" s="1"/>
  <c r="J2304"/>
  <c r="C2304" s="1"/>
  <c r="J2305"/>
  <c r="C2305" s="1"/>
  <c r="J2306"/>
  <c r="C2306" s="1"/>
  <c r="J2307"/>
  <c r="C2307" s="1"/>
  <c r="J2308"/>
  <c r="C2308" s="1"/>
  <c r="J2309"/>
  <c r="C2309" s="1"/>
  <c r="J2310"/>
  <c r="C2310" s="1"/>
  <c r="J2311"/>
  <c r="C2311" s="1"/>
  <c r="J2312"/>
  <c r="C2312" s="1"/>
  <c r="J2313"/>
  <c r="C2313" s="1"/>
  <c r="J2314"/>
  <c r="C2314" s="1"/>
  <c r="J2315"/>
  <c r="C2315" s="1"/>
  <c r="J2316"/>
  <c r="C2316" s="1"/>
  <c r="J2317"/>
  <c r="C2317" s="1"/>
  <c r="J2318"/>
  <c r="C2318" s="1"/>
  <c r="J2319"/>
  <c r="C2319" s="1"/>
  <c r="J2320"/>
  <c r="C2320" s="1"/>
  <c r="J2321"/>
  <c r="C2321" s="1"/>
  <c r="J2322"/>
  <c r="C2322" s="1"/>
  <c r="J2323"/>
  <c r="C2323" s="1"/>
  <c r="J2324"/>
  <c r="C2324" s="1"/>
  <c r="J2325"/>
  <c r="C2325" s="1"/>
  <c r="J2326"/>
  <c r="C2326" s="1"/>
  <c r="J2327"/>
  <c r="C2327" s="1"/>
  <c r="J2328"/>
  <c r="C2328" s="1"/>
  <c r="J2329"/>
  <c r="C2329" s="1"/>
  <c r="J2330"/>
  <c r="C2330" s="1"/>
  <c r="J2331"/>
  <c r="C2331" s="1"/>
  <c r="J2332"/>
  <c r="C2332" s="1"/>
  <c r="J2333"/>
  <c r="C2333" s="1"/>
  <c r="J2334"/>
  <c r="C2334" s="1"/>
  <c r="J2335"/>
  <c r="C2335" s="1"/>
  <c r="J2336"/>
  <c r="C2336" s="1"/>
  <c r="J2337"/>
  <c r="C2337" s="1"/>
  <c r="J2338"/>
  <c r="C2338" s="1"/>
  <c r="J2339"/>
  <c r="C2339" s="1"/>
  <c r="J2340"/>
  <c r="C2340" s="1"/>
  <c r="J2341"/>
  <c r="C2341" s="1"/>
  <c r="J2342"/>
  <c r="C2342" s="1"/>
  <c r="J2343"/>
  <c r="C2343" s="1"/>
  <c r="J2344"/>
  <c r="C2344" s="1"/>
  <c r="J2345"/>
  <c r="C2345" s="1"/>
  <c r="J2346"/>
  <c r="C2346" s="1"/>
  <c r="J2347"/>
  <c r="C2347" s="1"/>
  <c r="J2348"/>
  <c r="C2348" s="1"/>
  <c r="J2349"/>
  <c r="C2349" s="1"/>
  <c r="J2350"/>
  <c r="C2350" s="1"/>
  <c r="J2351"/>
  <c r="C2351" s="1"/>
  <c r="J2352"/>
  <c r="C2352" s="1"/>
  <c r="J2353"/>
  <c r="C2353" s="1"/>
  <c r="J2354"/>
  <c r="C2354" s="1"/>
  <c r="J2355"/>
  <c r="C2355" s="1"/>
  <c r="J2356"/>
  <c r="C2356" s="1"/>
  <c r="J2357"/>
  <c r="C2357" s="1"/>
  <c r="J2358"/>
  <c r="C2358" s="1"/>
  <c r="J2359"/>
  <c r="C2359" s="1"/>
  <c r="J2360"/>
  <c r="C2360" s="1"/>
  <c r="J2361"/>
  <c r="C2361" s="1"/>
  <c r="J2362"/>
  <c r="C2362" s="1"/>
  <c r="J2363"/>
  <c r="C2363" s="1"/>
  <c r="J2364"/>
  <c r="C2364" s="1"/>
  <c r="J2365"/>
  <c r="C2365" s="1"/>
  <c r="J2366"/>
  <c r="C2366" s="1"/>
  <c r="J2367"/>
  <c r="C2367" s="1"/>
  <c r="J2368"/>
  <c r="C2368" s="1"/>
  <c r="J2369"/>
  <c r="C2369" s="1"/>
  <c r="J2370"/>
  <c r="C2370" s="1"/>
  <c r="J2371"/>
  <c r="C2371" s="1"/>
  <c r="J2372"/>
  <c r="C2372" s="1"/>
  <c r="J2373"/>
  <c r="C2373" s="1"/>
  <c r="J2374"/>
  <c r="C2374" s="1"/>
  <c r="J2375"/>
  <c r="C2375" s="1"/>
  <c r="J2376"/>
  <c r="C2376" s="1"/>
  <c r="J2377"/>
  <c r="C2377" s="1"/>
  <c r="J2378"/>
  <c r="C2378" s="1"/>
  <c r="J2379"/>
  <c r="C2379" s="1"/>
  <c r="J2380"/>
  <c r="C2380" s="1"/>
  <c r="J2381"/>
  <c r="C2381" s="1"/>
  <c r="J2382"/>
  <c r="C2382" s="1"/>
  <c r="J2383"/>
  <c r="C2383" s="1"/>
  <c r="J2384"/>
  <c r="C2384" s="1"/>
  <c r="J2385"/>
  <c r="C2385" s="1"/>
  <c r="J2386"/>
  <c r="C2386" s="1"/>
  <c r="J2387"/>
  <c r="C2387" s="1"/>
  <c r="J2388"/>
  <c r="C2388" s="1"/>
  <c r="J2389"/>
  <c r="C2389" s="1"/>
  <c r="J2390"/>
  <c r="C2390" s="1"/>
  <c r="J2391"/>
  <c r="C2391" s="1"/>
  <c r="J2392"/>
  <c r="C2392" s="1"/>
  <c r="J2393"/>
  <c r="C2393" s="1"/>
  <c r="J2394"/>
  <c r="C2394" s="1"/>
  <c r="J2395"/>
  <c r="J2396"/>
  <c r="C2396" s="1"/>
  <c r="J2397"/>
  <c r="C2397" s="1"/>
  <c r="J2398"/>
  <c r="C2398" s="1"/>
  <c r="J2399"/>
  <c r="C2399" s="1"/>
  <c r="J2400"/>
  <c r="C2400" s="1"/>
  <c r="J2401"/>
  <c r="C2401" s="1"/>
  <c r="J2402"/>
  <c r="C2402" s="1"/>
  <c r="J2403"/>
  <c r="C2403" s="1"/>
  <c r="J2404"/>
  <c r="C2404" s="1"/>
  <c r="J2405"/>
  <c r="C2405" s="1"/>
  <c r="J2406"/>
  <c r="C2406" s="1"/>
  <c r="J2407"/>
  <c r="J2408"/>
  <c r="J2409"/>
  <c r="C2409" s="1"/>
  <c r="J2410"/>
  <c r="C2410" s="1"/>
  <c r="J2411"/>
  <c r="C2411" s="1"/>
  <c r="J2412"/>
  <c r="C2412" s="1"/>
  <c r="J2413"/>
  <c r="C2413" s="1"/>
  <c r="J2414"/>
  <c r="C2414" s="1"/>
  <c r="J2415"/>
  <c r="C2415" s="1"/>
  <c r="J2416"/>
  <c r="C2416" s="1"/>
  <c r="J2417"/>
  <c r="C2417" s="1"/>
  <c r="J2418"/>
  <c r="C2418" s="1"/>
  <c r="J2419"/>
  <c r="C2419" s="1"/>
  <c r="J2420"/>
  <c r="C2420" s="1"/>
  <c r="J2421"/>
  <c r="C2421" s="1"/>
  <c r="J2422"/>
  <c r="C2422" s="1"/>
  <c r="J2423"/>
  <c r="C2423" s="1"/>
  <c r="J2424"/>
  <c r="C2424" s="1"/>
  <c r="J2425"/>
  <c r="C2425" s="1"/>
  <c r="J2426"/>
  <c r="C2426" s="1"/>
  <c r="J2427"/>
  <c r="C2427" s="1"/>
  <c r="J2428"/>
  <c r="C2428" s="1"/>
  <c r="J2429"/>
  <c r="C2429" s="1"/>
  <c r="J2430"/>
  <c r="C2430" s="1"/>
  <c r="J2431"/>
  <c r="C2431" s="1"/>
  <c r="J2432"/>
  <c r="C2432" s="1"/>
  <c r="J2433"/>
  <c r="C2433" s="1"/>
  <c r="J2434"/>
  <c r="C2434" s="1"/>
  <c r="J2435"/>
  <c r="C2435" s="1"/>
  <c r="J2436"/>
  <c r="C2436" s="1"/>
  <c r="J2437"/>
  <c r="C2437" s="1"/>
  <c r="J2438"/>
  <c r="C2438" s="1"/>
  <c r="J2439"/>
  <c r="C2439" s="1"/>
  <c r="J2440"/>
  <c r="C2440" s="1"/>
  <c r="J2441"/>
  <c r="C2441" s="1"/>
  <c r="J2442"/>
  <c r="C2442" s="1"/>
  <c r="J2443"/>
  <c r="C2443" s="1"/>
  <c r="J2444"/>
  <c r="C2444" s="1"/>
  <c r="J2445"/>
  <c r="C2445" s="1"/>
  <c r="J2446"/>
  <c r="C2446" s="1"/>
  <c r="J2447"/>
  <c r="C2447" s="1"/>
  <c r="J2448"/>
  <c r="C2448" s="1"/>
  <c r="J2449"/>
  <c r="C2449" s="1"/>
  <c r="J2450"/>
  <c r="C2450" s="1"/>
  <c r="J2451"/>
  <c r="C2451" s="1"/>
  <c r="J2452"/>
  <c r="C2452" s="1"/>
  <c r="J2453"/>
  <c r="C2453" s="1"/>
  <c r="J2454"/>
  <c r="C2454" s="1"/>
  <c r="J2455"/>
  <c r="C2455" s="1"/>
  <c r="J2456"/>
  <c r="C2456" s="1"/>
  <c r="J2457"/>
  <c r="C2457" s="1"/>
  <c r="J2458"/>
  <c r="C2458" s="1"/>
  <c r="J2459"/>
  <c r="C2459" s="1"/>
  <c r="J2460"/>
  <c r="C2460" s="1"/>
  <c r="J2461"/>
  <c r="C2461" s="1"/>
  <c r="J2462"/>
  <c r="C2462" s="1"/>
  <c r="J2463"/>
  <c r="C2463" s="1"/>
  <c r="J2464"/>
  <c r="C2464" s="1"/>
  <c r="J2465"/>
  <c r="C2465" s="1"/>
  <c r="J2466"/>
  <c r="C2466" s="1"/>
  <c r="J2467"/>
  <c r="C2467" s="1"/>
  <c r="J2468"/>
  <c r="C2468" s="1"/>
  <c r="J2469"/>
  <c r="C2469" s="1"/>
  <c r="J2470"/>
  <c r="C2470" s="1"/>
  <c r="J2471"/>
  <c r="C2471" s="1"/>
  <c r="J2472"/>
  <c r="C2472" s="1"/>
  <c r="J2473"/>
  <c r="C2473" s="1"/>
  <c r="J2474"/>
  <c r="C2474" s="1"/>
  <c r="J2475"/>
  <c r="C2475" s="1"/>
  <c r="J2476"/>
  <c r="C2476" s="1"/>
  <c r="J2477"/>
  <c r="C2477" s="1"/>
  <c r="J2478"/>
  <c r="C2478" s="1"/>
  <c r="J2479"/>
  <c r="C2479" s="1"/>
  <c r="J2480"/>
  <c r="C2480" s="1"/>
  <c r="J2481"/>
  <c r="C2481" s="1"/>
  <c r="J2482"/>
  <c r="C2482" s="1"/>
  <c r="J2483"/>
  <c r="C2483" s="1"/>
  <c r="J2484"/>
  <c r="C2484" s="1"/>
  <c r="J2485"/>
  <c r="C2485" s="1"/>
  <c r="J2486"/>
  <c r="C2486" s="1"/>
  <c r="J2487"/>
  <c r="C2487" s="1"/>
  <c r="J2488"/>
  <c r="C2488" s="1"/>
  <c r="J2489"/>
  <c r="C2489" s="1"/>
  <c r="J2490"/>
  <c r="C2490" s="1"/>
  <c r="J2491"/>
  <c r="C2491" s="1"/>
  <c r="J2492"/>
  <c r="C2492" s="1"/>
  <c r="J2493"/>
  <c r="C2493" s="1"/>
  <c r="J2494"/>
  <c r="C2494" s="1"/>
  <c r="J2495"/>
  <c r="C2495" s="1"/>
  <c r="J2496"/>
  <c r="C2496" s="1"/>
  <c r="J2497"/>
  <c r="C2497" s="1"/>
  <c r="J2498"/>
  <c r="C2498" s="1"/>
  <c r="J2499"/>
  <c r="C2499" s="1"/>
  <c r="J2500"/>
  <c r="C2500" s="1"/>
  <c r="J2501"/>
  <c r="C2501" s="1"/>
  <c r="J2502"/>
  <c r="C2502" s="1"/>
  <c r="J2503"/>
  <c r="C2503" s="1"/>
  <c r="J2504"/>
  <c r="C2504" s="1"/>
  <c r="J2505"/>
  <c r="C2505" s="1"/>
  <c r="J2506"/>
  <c r="C2506" s="1"/>
  <c r="J2507"/>
  <c r="C2507" s="1"/>
  <c r="J2508"/>
  <c r="C2508" s="1"/>
  <c r="J2509"/>
  <c r="C2509" s="1"/>
  <c r="J2510"/>
  <c r="C2510" s="1"/>
  <c r="J2511"/>
  <c r="C2511" s="1"/>
  <c r="J2512"/>
  <c r="C2512" s="1"/>
  <c r="J2513"/>
  <c r="C2513" s="1"/>
  <c r="J2514"/>
  <c r="C2514" s="1"/>
  <c r="J2515"/>
  <c r="C2515" s="1"/>
  <c r="J2516"/>
  <c r="C2516" s="1"/>
  <c r="J2517"/>
  <c r="C2517" s="1"/>
  <c r="J2518"/>
  <c r="C2518" s="1"/>
  <c r="J2519"/>
  <c r="C2519" s="1"/>
  <c r="J2520"/>
  <c r="C2520" s="1"/>
  <c r="J2521"/>
  <c r="C2521" s="1"/>
  <c r="J2522"/>
  <c r="C2522" s="1"/>
  <c r="J2523"/>
  <c r="C2523" s="1"/>
  <c r="J2524"/>
  <c r="C2524" s="1"/>
  <c r="J2525"/>
  <c r="C2525" s="1"/>
  <c r="J2526"/>
  <c r="C2526" s="1"/>
  <c r="J2527"/>
  <c r="C2527" s="1"/>
  <c r="J2528"/>
  <c r="C2528" s="1"/>
  <c r="J2529"/>
  <c r="C2529" s="1"/>
  <c r="J2530"/>
  <c r="C2530" s="1"/>
  <c r="J2531"/>
  <c r="C2531" s="1"/>
  <c r="J2532"/>
  <c r="C2532" s="1"/>
  <c r="J2533"/>
  <c r="C2533" s="1"/>
  <c r="J2534"/>
  <c r="C2534" s="1"/>
  <c r="J2535"/>
  <c r="C2535" s="1"/>
  <c r="J2536"/>
  <c r="C2536" s="1"/>
  <c r="J2537"/>
  <c r="C2537" s="1"/>
  <c r="J2538"/>
  <c r="C2538" s="1"/>
  <c r="J2539"/>
  <c r="C2539" s="1"/>
  <c r="J2540"/>
  <c r="C2540" s="1"/>
  <c r="J2541"/>
  <c r="C2541" s="1"/>
  <c r="J2542"/>
  <c r="C2542" s="1"/>
  <c r="J2543"/>
  <c r="C2543" s="1"/>
  <c r="J2544"/>
  <c r="C2544" s="1"/>
  <c r="J2545"/>
  <c r="C2545" s="1"/>
  <c r="J2546"/>
  <c r="C2546" s="1"/>
  <c r="J2547"/>
  <c r="C2547" s="1"/>
  <c r="J2548"/>
  <c r="C2548" s="1"/>
  <c r="J2549"/>
  <c r="C2549" s="1"/>
  <c r="J2550"/>
  <c r="C2550" s="1"/>
  <c r="J2551"/>
  <c r="C2551" s="1"/>
  <c r="J2552"/>
  <c r="C2552" s="1"/>
  <c r="J2553"/>
  <c r="C2553" s="1"/>
  <c r="J2554"/>
  <c r="C2554" s="1"/>
  <c r="J2555"/>
  <c r="C2555" s="1"/>
  <c r="J2556"/>
  <c r="C2556" s="1"/>
  <c r="J2557"/>
  <c r="C2557" s="1"/>
  <c r="J2558"/>
  <c r="C2558" s="1"/>
  <c r="J2559"/>
  <c r="C2559" s="1"/>
  <c r="J2560"/>
  <c r="C2560" s="1"/>
  <c r="J2561"/>
  <c r="C2561" s="1"/>
  <c r="J2562"/>
  <c r="C2562" s="1"/>
  <c r="J2563"/>
  <c r="C2563" s="1"/>
  <c r="J2564"/>
  <c r="C2564" s="1"/>
  <c r="J2565"/>
  <c r="C2565" s="1"/>
  <c r="J2566"/>
  <c r="C2566" s="1"/>
  <c r="J2567"/>
  <c r="C2567" s="1"/>
  <c r="J2568"/>
  <c r="C2568" s="1"/>
  <c r="J2569"/>
  <c r="C2569" s="1"/>
  <c r="J2570"/>
  <c r="C2570" s="1"/>
  <c r="J2571"/>
  <c r="C2571" s="1"/>
  <c r="J2572"/>
  <c r="C2572" s="1"/>
  <c r="J2573"/>
  <c r="C2573" s="1"/>
  <c r="J2574"/>
  <c r="C2574" s="1"/>
  <c r="J2575"/>
  <c r="C2575" s="1"/>
  <c r="J2576"/>
  <c r="C2576" s="1"/>
  <c r="J2577"/>
  <c r="C2577" s="1"/>
  <c r="J2578"/>
  <c r="C2578" s="1"/>
  <c r="J2579"/>
  <c r="C2579" s="1"/>
  <c r="J2580"/>
  <c r="C2580" s="1"/>
  <c r="J2581"/>
  <c r="C2581" s="1"/>
  <c r="J2582"/>
  <c r="C2582" s="1"/>
  <c r="J2583"/>
  <c r="C2583" s="1"/>
  <c r="J2584"/>
  <c r="C2584" s="1"/>
  <c r="J2585"/>
  <c r="C2585" s="1"/>
  <c r="J2586"/>
  <c r="C2586" s="1"/>
  <c r="J2587"/>
  <c r="C2587" s="1"/>
  <c r="J2588"/>
  <c r="C2588" s="1"/>
  <c r="J2589"/>
  <c r="C2589" s="1"/>
  <c r="J2590"/>
  <c r="C2590" s="1"/>
  <c r="J2591"/>
  <c r="C2591" s="1"/>
  <c r="J2592"/>
  <c r="C2592" s="1"/>
  <c r="J2593"/>
  <c r="C2593" s="1"/>
  <c r="J2594"/>
  <c r="J2595"/>
  <c r="C2595" s="1"/>
  <c r="J2596"/>
  <c r="C2596" s="1"/>
  <c r="J2597"/>
  <c r="C2597" s="1"/>
  <c r="J2598"/>
  <c r="C2598" s="1"/>
  <c r="J2599"/>
  <c r="C2599" s="1"/>
  <c r="J2600"/>
  <c r="C2600" s="1"/>
  <c r="J2601"/>
  <c r="C2601" s="1"/>
  <c r="J2602"/>
  <c r="C2602" s="1"/>
  <c r="J2603"/>
  <c r="C2603" s="1"/>
  <c r="J2604"/>
  <c r="C2604" s="1"/>
  <c r="J2605"/>
  <c r="C2605" s="1"/>
  <c r="J2606"/>
  <c r="C2606" s="1"/>
  <c r="J2607"/>
  <c r="C2607" s="1"/>
  <c r="J2608"/>
  <c r="C2608" s="1"/>
  <c r="J2609"/>
  <c r="C2609" s="1"/>
  <c r="J2610"/>
  <c r="C2610" s="1"/>
  <c r="J2611"/>
  <c r="C2611" s="1"/>
  <c r="J2612"/>
  <c r="C2612" s="1"/>
  <c r="J2613"/>
  <c r="C2613" s="1"/>
  <c r="J2614"/>
  <c r="C2614" s="1"/>
  <c r="J2615"/>
  <c r="C2615" s="1"/>
  <c r="J2616"/>
  <c r="C2616" s="1"/>
  <c r="J2617"/>
  <c r="C2617" s="1"/>
  <c r="J2618"/>
  <c r="C2618" s="1"/>
  <c r="J2619"/>
  <c r="C2619" s="1"/>
  <c r="J2620"/>
  <c r="C2620" s="1"/>
  <c r="J2621"/>
  <c r="C2621" s="1"/>
  <c r="J2622"/>
  <c r="C2622" s="1"/>
  <c r="J2623"/>
  <c r="C2623" s="1"/>
  <c r="J2624"/>
  <c r="C2624" s="1"/>
  <c r="J2625"/>
  <c r="C2625" s="1"/>
  <c r="J2626"/>
  <c r="C2626" s="1"/>
  <c r="J2627"/>
  <c r="C2627" s="1"/>
  <c r="J2628"/>
  <c r="C2628" s="1"/>
  <c r="J2629"/>
  <c r="C2629" s="1"/>
  <c r="J2630"/>
  <c r="C2630" s="1"/>
  <c r="J2631"/>
  <c r="C2631" s="1"/>
  <c r="J2632"/>
  <c r="C2632" s="1"/>
  <c r="J2633"/>
  <c r="C2633" s="1"/>
  <c r="J2634"/>
  <c r="C2634" s="1"/>
  <c r="J2635"/>
  <c r="C2635" s="1"/>
  <c r="J2636"/>
  <c r="C2636" s="1"/>
  <c r="J2637"/>
  <c r="C2637" s="1"/>
  <c r="J2638"/>
  <c r="C2638" s="1"/>
  <c r="J2639"/>
  <c r="C2639" s="1"/>
  <c r="J2640"/>
  <c r="C2640" s="1"/>
  <c r="J2641"/>
  <c r="C2641" s="1"/>
  <c r="J2642"/>
  <c r="C2642" s="1"/>
  <c r="J2643"/>
  <c r="C2643" s="1"/>
  <c r="J2644"/>
  <c r="C2644" s="1"/>
  <c r="J2645"/>
  <c r="C2645" s="1"/>
  <c r="J2646"/>
  <c r="C2646" s="1"/>
  <c r="J2647"/>
  <c r="C2647" s="1"/>
  <c r="J2648"/>
  <c r="C2648" s="1"/>
  <c r="J2649"/>
  <c r="C2649" s="1"/>
  <c r="J2650"/>
  <c r="C2650" s="1"/>
  <c r="J2651"/>
  <c r="C2651" s="1"/>
  <c r="J2652"/>
  <c r="C2652" s="1"/>
  <c r="J2653"/>
  <c r="C2653" s="1"/>
  <c r="J2654"/>
  <c r="C2654" s="1"/>
  <c r="J2655"/>
  <c r="C2655" s="1"/>
  <c r="J2656"/>
  <c r="C2656" s="1"/>
  <c r="J2657"/>
  <c r="C2657" s="1"/>
  <c r="J2658"/>
  <c r="C2658" s="1"/>
  <c r="J2659"/>
  <c r="C2659" s="1"/>
  <c r="J2660"/>
  <c r="C2660" s="1"/>
  <c r="J2661"/>
  <c r="C2661" s="1"/>
  <c r="J2662"/>
  <c r="C2662" s="1"/>
  <c r="J2663"/>
  <c r="C2663" s="1"/>
  <c r="J2664"/>
  <c r="C2664" s="1"/>
  <c r="J2665"/>
  <c r="C2665" s="1"/>
  <c r="J2666"/>
  <c r="C2666" s="1"/>
  <c r="J2667"/>
  <c r="C2667" s="1"/>
  <c r="J2668"/>
  <c r="C2668" s="1"/>
  <c r="J2669"/>
  <c r="C2669" s="1"/>
  <c r="J2670"/>
  <c r="C2670" s="1"/>
  <c r="J2671"/>
  <c r="C2671" s="1"/>
  <c r="J2672"/>
  <c r="C2672" s="1"/>
  <c r="J2673"/>
  <c r="C2673" s="1"/>
  <c r="J2674"/>
  <c r="C2674" s="1"/>
  <c r="J2675"/>
  <c r="C2675" s="1"/>
  <c r="J2676"/>
  <c r="C2676" s="1"/>
  <c r="J2677"/>
  <c r="C2677" s="1"/>
  <c r="J2678"/>
  <c r="C2678" s="1"/>
  <c r="J2679"/>
  <c r="C2679" s="1"/>
  <c r="J2680"/>
  <c r="C2680" s="1"/>
  <c r="J2681"/>
  <c r="C2681" s="1"/>
  <c r="J2682"/>
  <c r="C2682" s="1"/>
  <c r="J2683"/>
  <c r="C2683" s="1"/>
  <c r="J2684"/>
  <c r="C2684" s="1"/>
  <c r="J2685"/>
  <c r="C2685" s="1"/>
  <c r="J2686"/>
  <c r="C2686" s="1"/>
  <c r="J2687"/>
  <c r="C2687" s="1"/>
  <c r="J2688"/>
  <c r="C2688" s="1"/>
  <c r="J2689"/>
  <c r="C2689" s="1"/>
  <c r="J2690"/>
  <c r="C2690" s="1"/>
  <c r="J2691"/>
  <c r="C2691" s="1"/>
  <c r="J2692"/>
  <c r="C2692" s="1"/>
  <c r="J2693"/>
  <c r="C2693" s="1"/>
  <c r="J2694"/>
  <c r="C2694" s="1"/>
  <c r="J2695"/>
  <c r="C2695" s="1"/>
  <c r="J2696"/>
  <c r="C2696" s="1"/>
  <c r="J2697"/>
  <c r="C2697" s="1"/>
  <c r="J2698"/>
  <c r="C2698" s="1"/>
  <c r="J2699"/>
  <c r="C2699" s="1"/>
  <c r="J2700"/>
  <c r="C2700" s="1"/>
  <c r="J2701"/>
  <c r="C2701" s="1"/>
  <c r="J2702"/>
  <c r="C2702" s="1"/>
  <c r="J2703"/>
  <c r="C2703" s="1"/>
  <c r="J2704"/>
  <c r="C2704" s="1"/>
  <c r="J2705"/>
  <c r="C2705" s="1"/>
  <c r="J2706"/>
  <c r="C2706" s="1"/>
  <c r="J2707"/>
  <c r="C2707" s="1"/>
  <c r="J2708"/>
  <c r="C2708" s="1"/>
  <c r="J2709"/>
  <c r="C2709" s="1"/>
  <c r="J2710"/>
  <c r="C2710" s="1"/>
  <c r="J2711"/>
  <c r="C2711" s="1"/>
  <c r="J2712"/>
  <c r="C2712" s="1"/>
  <c r="J2713"/>
  <c r="C2713" s="1"/>
  <c r="J2714"/>
  <c r="C2714" s="1"/>
  <c r="J2715"/>
  <c r="C2715" s="1"/>
  <c r="J2716"/>
  <c r="C2716" s="1"/>
  <c r="J2717"/>
  <c r="C2717" s="1"/>
  <c r="J2718"/>
  <c r="C2718" s="1"/>
  <c r="J2719"/>
  <c r="C2719" s="1"/>
  <c r="J2720"/>
  <c r="C2720" s="1"/>
  <c r="J2721"/>
  <c r="C2721" s="1"/>
  <c r="J2722"/>
  <c r="C2722" s="1"/>
  <c r="J2723"/>
  <c r="C2723" s="1"/>
  <c r="J2724"/>
  <c r="C2724" s="1"/>
  <c r="J2725"/>
  <c r="C2725" s="1"/>
  <c r="J2726"/>
  <c r="C2726" s="1"/>
  <c r="J2727"/>
  <c r="C2727" s="1"/>
  <c r="J2728"/>
  <c r="C2728" s="1"/>
  <c r="J2729"/>
  <c r="C2729" s="1"/>
  <c r="J2730"/>
  <c r="C2730" s="1"/>
  <c r="J2731"/>
  <c r="C2731" s="1"/>
  <c r="J2732"/>
  <c r="C2732" s="1"/>
  <c r="J2733"/>
  <c r="C2733" s="1"/>
  <c r="J2734"/>
  <c r="C2734" s="1"/>
  <c r="J2735"/>
  <c r="C2735" s="1"/>
  <c r="J2736"/>
  <c r="C2736" s="1"/>
  <c r="J2737"/>
  <c r="C2737" s="1"/>
  <c r="J2738"/>
  <c r="C2738" s="1"/>
  <c r="J2739"/>
  <c r="C2739" s="1"/>
  <c r="J2740"/>
  <c r="C2740" s="1"/>
  <c r="J2741"/>
  <c r="C2741" s="1"/>
  <c r="J2742"/>
  <c r="C2742" s="1"/>
  <c r="J2743"/>
  <c r="C2743" s="1"/>
  <c r="J2744"/>
  <c r="C2744" s="1"/>
  <c r="J2745"/>
  <c r="J2746"/>
  <c r="C2746" s="1"/>
  <c r="J2747"/>
  <c r="C2747" s="1"/>
  <c r="J2748"/>
  <c r="C2748" s="1"/>
  <c r="J2749"/>
  <c r="C2749" s="1"/>
  <c r="J2750"/>
  <c r="C2750" s="1"/>
  <c r="J2751"/>
  <c r="C2751" s="1"/>
  <c r="J2752"/>
  <c r="C2752" s="1"/>
  <c r="J2753"/>
  <c r="C2753" s="1"/>
  <c r="J2754"/>
  <c r="C2754" s="1"/>
  <c r="J2755"/>
  <c r="C2755" s="1"/>
  <c r="J2756"/>
  <c r="C2756" s="1"/>
  <c r="J2757"/>
  <c r="C2757" s="1"/>
  <c r="J2758"/>
  <c r="C2758" s="1"/>
  <c r="J2759"/>
  <c r="C2759" s="1"/>
  <c r="J2760"/>
  <c r="C2760" s="1"/>
  <c r="J2761"/>
  <c r="C2761" s="1"/>
  <c r="J2762"/>
  <c r="C2762" s="1"/>
  <c r="J2763"/>
  <c r="C2763" s="1"/>
  <c r="J2764"/>
  <c r="C2764" s="1"/>
  <c r="J2765"/>
  <c r="C2765" s="1"/>
  <c r="J2766"/>
  <c r="C2766" s="1"/>
  <c r="J2767"/>
  <c r="C2767" s="1"/>
  <c r="J2768"/>
  <c r="C2768" s="1"/>
  <c r="J2769"/>
  <c r="C2769" s="1"/>
  <c r="J2770"/>
  <c r="C2770" s="1"/>
  <c r="J2771"/>
  <c r="C2771" s="1"/>
  <c r="J2772"/>
  <c r="C2772" s="1"/>
  <c r="J2773"/>
  <c r="C2773" s="1"/>
  <c r="J2774"/>
  <c r="C2774" s="1"/>
  <c r="J2775"/>
  <c r="C2775" s="1"/>
  <c r="J2776"/>
  <c r="C2776" s="1"/>
  <c r="J2777"/>
  <c r="C2777" s="1"/>
  <c r="J2778"/>
  <c r="C2778" s="1"/>
  <c r="J2779"/>
  <c r="C2779" s="1"/>
  <c r="J2780"/>
  <c r="C2780" s="1"/>
  <c r="J2781"/>
  <c r="C2781" s="1"/>
  <c r="J2782"/>
  <c r="C2782" s="1"/>
  <c r="J2783"/>
  <c r="C2783" s="1"/>
  <c r="J2784"/>
  <c r="C2784" s="1"/>
  <c r="J2785"/>
  <c r="C2785" s="1"/>
  <c r="J2786"/>
  <c r="C2786" s="1"/>
  <c r="J2787"/>
  <c r="C2787" s="1"/>
  <c r="J2788"/>
  <c r="C2788" s="1"/>
  <c r="J2789"/>
  <c r="C2789" s="1"/>
  <c r="J2790"/>
  <c r="C2790" s="1"/>
  <c r="J2791"/>
  <c r="C2791" s="1"/>
  <c r="J2792"/>
  <c r="C2792" s="1"/>
  <c r="J2793"/>
  <c r="C2793" s="1"/>
  <c r="J2794"/>
  <c r="C2794" s="1"/>
  <c r="J2795"/>
  <c r="C2795" s="1"/>
  <c r="J2796"/>
  <c r="C2796" s="1"/>
  <c r="J2797"/>
  <c r="C2797" s="1"/>
  <c r="J2798"/>
  <c r="C2798" s="1"/>
  <c r="J2799"/>
  <c r="C2799" s="1"/>
  <c r="J2800"/>
  <c r="C2800" s="1"/>
  <c r="J2801"/>
  <c r="C2801" s="1"/>
  <c r="J2802"/>
  <c r="C2802" s="1"/>
  <c r="J2803"/>
  <c r="C2803" s="1"/>
  <c r="J2804"/>
  <c r="C2804" s="1"/>
  <c r="J2805"/>
  <c r="C2805" s="1"/>
  <c r="J2806"/>
  <c r="C2806" s="1"/>
  <c r="J2807"/>
  <c r="C2807" s="1"/>
  <c r="J2808"/>
  <c r="C2808" s="1"/>
  <c r="J2809"/>
  <c r="C2809" s="1"/>
  <c r="J2810"/>
  <c r="C2810" s="1"/>
  <c r="J2811"/>
  <c r="C2811" s="1"/>
  <c r="J2812"/>
  <c r="C2812" s="1"/>
  <c r="J2813"/>
  <c r="C2813" s="1"/>
  <c r="J2814"/>
  <c r="C2814" s="1"/>
  <c r="J2815"/>
  <c r="C2815" s="1"/>
  <c r="J2816"/>
  <c r="C2816" s="1"/>
  <c r="J2817"/>
  <c r="C2817" s="1"/>
  <c r="J2818"/>
  <c r="C2818" s="1"/>
  <c r="J2819"/>
  <c r="C2819" s="1"/>
  <c r="J2820"/>
  <c r="C2820" s="1"/>
  <c r="J2821"/>
  <c r="C2821" s="1"/>
  <c r="J2822"/>
  <c r="C2822" s="1"/>
  <c r="J2823"/>
  <c r="C2823" s="1"/>
  <c r="J2824"/>
  <c r="C2824" s="1"/>
  <c r="J2825"/>
  <c r="C2825" s="1"/>
  <c r="J2826"/>
  <c r="C2826" s="1"/>
  <c r="J2827"/>
  <c r="C2827" s="1"/>
  <c r="J2828"/>
  <c r="C2828" s="1"/>
  <c r="J2829"/>
  <c r="C2829" s="1"/>
  <c r="J2830"/>
  <c r="C2830" s="1"/>
  <c r="J2831"/>
  <c r="C2831" s="1"/>
  <c r="J2832"/>
  <c r="C2832" s="1"/>
  <c r="J2833"/>
  <c r="C2833" s="1"/>
  <c r="J2834"/>
  <c r="C2834" s="1"/>
  <c r="J2835"/>
  <c r="C2835" s="1"/>
  <c r="J2836"/>
  <c r="C2836" s="1"/>
  <c r="J2837"/>
  <c r="C2837" s="1"/>
  <c r="J2838"/>
  <c r="C2838" s="1"/>
  <c r="J2839"/>
  <c r="C2839" s="1"/>
  <c r="J2840"/>
  <c r="C2840" s="1"/>
  <c r="J2841"/>
  <c r="C2841" s="1"/>
  <c r="J2842"/>
  <c r="C2842" s="1"/>
  <c r="J2843"/>
  <c r="C2843" s="1"/>
  <c r="J2844"/>
  <c r="C2844" s="1"/>
  <c r="J2845"/>
  <c r="C2845" s="1"/>
  <c r="J2846"/>
  <c r="C2846" s="1"/>
  <c r="J2847"/>
  <c r="C2847" s="1"/>
  <c r="J2848"/>
  <c r="C2848" s="1"/>
  <c r="J2849"/>
  <c r="C2849" s="1"/>
  <c r="J2850"/>
  <c r="C2850" s="1"/>
  <c r="J2851"/>
  <c r="C2851" s="1"/>
  <c r="J2852"/>
  <c r="C2852" s="1"/>
  <c r="J2853"/>
  <c r="C2853" s="1"/>
  <c r="J2854"/>
  <c r="C2854" s="1"/>
  <c r="J2855"/>
  <c r="C2855" s="1"/>
  <c r="J2856"/>
  <c r="C2856" s="1"/>
  <c r="J2857"/>
  <c r="C2857" s="1"/>
  <c r="J2858"/>
  <c r="C2858" s="1"/>
  <c r="J2859"/>
  <c r="C2859" s="1"/>
  <c r="J2860"/>
  <c r="C2860" s="1"/>
  <c r="J2861"/>
  <c r="C2861" s="1"/>
  <c r="J2862"/>
  <c r="C2862" s="1"/>
  <c r="J2863"/>
  <c r="C2863" s="1"/>
  <c r="J2864"/>
  <c r="C2864" s="1"/>
  <c r="J2865"/>
  <c r="C2865" s="1"/>
  <c r="J2866"/>
  <c r="C2866" s="1"/>
  <c r="J2867"/>
  <c r="C2867" s="1"/>
  <c r="J2868"/>
  <c r="C2868" s="1"/>
  <c r="J2869"/>
  <c r="C2869" s="1"/>
  <c r="J2870"/>
  <c r="C2870" s="1"/>
  <c r="J2871"/>
  <c r="C2871" s="1"/>
  <c r="J2872"/>
  <c r="C2872" s="1"/>
  <c r="J2873"/>
  <c r="C2873" s="1"/>
  <c r="J2874"/>
  <c r="C2874" s="1"/>
  <c r="J2875"/>
  <c r="C2875" s="1"/>
  <c r="J2876"/>
  <c r="C2876" s="1"/>
  <c r="J2877"/>
  <c r="C2877" s="1"/>
  <c r="J2878"/>
  <c r="C2878" s="1"/>
  <c r="J2879"/>
  <c r="C2879" s="1"/>
  <c r="J2880"/>
  <c r="C2880" s="1"/>
  <c r="J2881"/>
  <c r="C2881" s="1"/>
  <c r="J2882"/>
  <c r="C2882" s="1"/>
  <c r="J2883"/>
  <c r="C2883" s="1"/>
  <c r="J2884"/>
  <c r="C2884" s="1"/>
  <c r="J2885"/>
  <c r="C2885" s="1"/>
  <c r="J2886"/>
  <c r="C2886" s="1"/>
  <c r="J2887"/>
  <c r="C2887" s="1"/>
  <c r="J2888"/>
  <c r="C2888" s="1"/>
  <c r="J2889"/>
  <c r="C2889" s="1"/>
  <c r="J2890"/>
  <c r="C2890" s="1"/>
  <c r="J2891"/>
  <c r="C2891" s="1"/>
  <c r="J2892"/>
  <c r="C2892" s="1"/>
  <c r="J2893"/>
  <c r="C2893" s="1"/>
  <c r="J2894"/>
  <c r="C2894" s="1"/>
  <c r="J2895"/>
  <c r="C2895" s="1"/>
  <c r="J2896"/>
  <c r="C2896" s="1"/>
  <c r="J2897"/>
  <c r="C2897" s="1"/>
  <c r="J2898"/>
  <c r="C2898" s="1"/>
  <c r="J2899"/>
  <c r="C2899" s="1"/>
  <c r="J2900"/>
  <c r="C2900" s="1"/>
  <c r="J2901"/>
  <c r="C2901" s="1"/>
  <c r="J2902"/>
  <c r="C2902" s="1"/>
  <c r="J2903"/>
  <c r="C2903" s="1"/>
  <c r="J2904"/>
  <c r="C2904" s="1"/>
  <c r="J2905"/>
  <c r="C2905" s="1"/>
  <c r="J2906"/>
  <c r="C2906" s="1"/>
  <c r="J2907"/>
  <c r="C2907" s="1"/>
  <c r="J2908"/>
  <c r="C2908" s="1"/>
  <c r="J2909"/>
  <c r="C2909" s="1"/>
  <c r="J2910"/>
  <c r="C2910" s="1"/>
  <c r="J2911"/>
  <c r="C2911" s="1"/>
  <c r="J2912"/>
  <c r="C2912" s="1"/>
  <c r="J2913"/>
  <c r="C2913" s="1"/>
  <c r="J2914"/>
  <c r="C2914" s="1"/>
  <c r="J2915"/>
  <c r="C2915" s="1"/>
  <c r="J2916"/>
  <c r="C2916" s="1"/>
  <c r="J2917"/>
  <c r="C2917" s="1"/>
  <c r="J2918"/>
  <c r="C2918" s="1"/>
  <c r="J2919"/>
  <c r="C2919" s="1"/>
  <c r="J2920"/>
  <c r="C2920" s="1"/>
  <c r="J2921"/>
  <c r="C2921" s="1"/>
  <c r="J2922"/>
  <c r="C2922" s="1"/>
  <c r="J2923"/>
  <c r="C2923" s="1"/>
  <c r="J2924"/>
  <c r="C2924" s="1"/>
  <c r="J2925"/>
  <c r="C2925" s="1"/>
  <c r="J2926"/>
  <c r="C2926" s="1"/>
  <c r="J2927"/>
  <c r="C2927" s="1"/>
  <c r="J2928"/>
  <c r="C2928" s="1"/>
  <c r="J2929"/>
  <c r="C2929" s="1"/>
  <c r="J2930"/>
  <c r="C2930" s="1"/>
  <c r="J2931"/>
  <c r="C2931" s="1"/>
  <c r="J2932"/>
  <c r="C2932" s="1"/>
  <c r="J2933"/>
  <c r="C2933" s="1"/>
  <c r="J2934"/>
  <c r="C2934" s="1"/>
  <c r="J2935"/>
  <c r="C2935" s="1"/>
  <c r="J2936"/>
  <c r="C2936" s="1"/>
  <c r="J2937"/>
  <c r="C2937" s="1"/>
  <c r="J2938"/>
  <c r="C2938" s="1"/>
  <c r="J2939"/>
  <c r="C2939" s="1"/>
  <c r="J2940"/>
  <c r="C2940" s="1"/>
  <c r="J2941"/>
  <c r="C2941" s="1"/>
  <c r="J2942"/>
  <c r="C2942" s="1"/>
  <c r="J2943"/>
  <c r="C2943" s="1"/>
  <c r="J2944"/>
  <c r="C2944" s="1"/>
  <c r="J2945"/>
  <c r="C2945" s="1"/>
  <c r="J2946"/>
  <c r="C2946" s="1"/>
  <c r="J2947"/>
  <c r="C2947" s="1"/>
  <c r="J2948"/>
  <c r="C2948" s="1"/>
  <c r="J2949"/>
  <c r="C2949" s="1"/>
  <c r="J2950"/>
  <c r="C2950" s="1"/>
  <c r="J2951"/>
  <c r="C2951" s="1"/>
  <c r="J2952"/>
  <c r="C2952" s="1"/>
  <c r="J2953"/>
  <c r="C2953" s="1"/>
  <c r="J2954"/>
  <c r="C2954" s="1"/>
  <c r="J2955"/>
  <c r="C2955" s="1"/>
  <c r="J2956"/>
  <c r="C2956" s="1"/>
  <c r="J2957"/>
  <c r="C2957" s="1"/>
  <c r="J2958"/>
  <c r="C2958" s="1"/>
  <c r="J2959"/>
  <c r="C2959" s="1"/>
  <c r="J2960"/>
  <c r="C2960" s="1"/>
  <c r="J2961"/>
  <c r="C2961" s="1"/>
  <c r="J2962"/>
  <c r="C2962" s="1"/>
  <c r="J2963"/>
  <c r="C2963" s="1"/>
  <c r="J2964"/>
  <c r="C2964" s="1"/>
  <c r="J2965"/>
  <c r="C2965" s="1"/>
  <c r="J2966"/>
  <c r="C2966" s="1"/>
  <c r="J2967"/>
  <c r="C2967" s="1"/>
  <c r="J2968"/>
  <c r="C2968" s="1"/>
  <c r="J2969"/>
  <c r="C2969" s="1"/>
  <c r="J2970"/>
  <c r="C2970" s="1"/>
  <c r="J2971"/>
  <c r="C2971" s="1"/>
  <c r="J2972"/>
  <c r="C2972" s="1"/>
  <c r="J2973"/>
  <c r="C2973" s="1"/>
  <c r="J2974"/>
  <c r="C2974" s="1"/>
  <c r="J2975"/>
  <c r="C2975" s="1"/>
  <c r="J2976"/>
  <c r="C2976" s="1"/>
  <c r="J2977"/>
  <c r="C2977" s="1"/>
  <c r="J2978"/>
  <c r="C2978" s="1"/>
  <c r="J2979"/>
  <c r="C2979" s="1"/>
  <c r="J2980"/>
  <c r="C2980" s="1"/>
  <c r="J2981"/>
  <c r="C2981" s="1"/>
  <c r="J2982"/>
  <c r="C2982" s="1"/>
  <c r="J2983"/>
  <c r="C2983" s="1"/>
  <c r="J2984"/>
  <c r="C2984" s="1"/>
  <c r="J2985"/>
  <c r="C2985" s="1"/>
  <c r="J2986"/>
  <c r="C2986" s="1"/>
  <c r="J2987"/>
  <c r="C2987" s="1"/>
  <c r="J2988"/>
  <c r="C2988" s="1"/>
  <c r="J2989"/>
  <c r="C2989" s="1"/>
  <c r="J2990"/>
  <c r="C2990" s="1"/>
  <c r="J2991"/>
  <c r="C2991" s="1"/>
  <c r="J2992"/>
  <c r="C2992" s="1"/>
  <c r="J2993"/>
  <c r="C2993" s="1"/>
  <c r="J2994"/>
  <c r="C2994" s="1"/>
  <c r="J2995"/>
  <c r="C2995" s="1"/>
  <c r="J2996"/>
  <c r="C2996" s="1"/>
  <c r="J2997"/>
  <c r="C2997" s="1"/>
  <c r="J2998"/>
  <c r="C2998" s="1"/>
  <c r="J2999"/>
  <c r="C2999" s="1"/>
  <c r="J3000"/>
  <c r="C3000" s="1"/>
  <c r="J3001"/>
  <c r="C3001" s="1"/>
  <c r="J3002"/>
  <c r="C3002" s="1"/>
  <c r="J3003"/>
  <c r="C3003" s="1"/>
  <c r="J3004"/>
  <c r="C3004" s="1"/>
  <c r="J3005"/>
  <c r="C3005" s="1"/>
  <c r="J3006"/>
  <c r="C3006" s="1"/>
  <c r="J3007"/>
  <c r="C3007" s="1"/>
  <c r="J3008"/>
  <c r="C3008" s="1"/>
  <c r="J3009"/>
  <c r="C3009" s="1"/>
  <c r="J3010"/>
  <c r="C3010" s="1"/>
  <c r="J3011"/>
  <c r="C3011" s="1"/>
  <c r="J3012"/>
  <c r="C3012" s="1"/>
  <c r="J3013"/>
  <c r="C3013" s="1"/>
  <c r="J3014"/>
  <c r="C3014" s="1"/>
  <c r="J3015"/>
  <c r="C3015" s="1"/>
  <c r="J3016"/>
  <c r="C3016" s="1"/>
  <c r="J3017"/>
  <c r="C3017" s="1"/>
  <c r="J3018"/>
  <c r="C3018" s="1"/>
  <c r="J3019"/>
  <c r="C3019" s="1"/>
  <c r="J3020"/>
  <c r="C3020" s="1"/>
  <c r="J3021"/>
  <c r="C3021" s="1"/>
  <c r="J3022"/>
  <c r="C3022" s="1"/>
  <c r="J3023"/>
  <c r="C3023" s="1"/>
  <c r="J3024"/>
  <c r="C3024" s="1"/>
  <c r="J3025"/>
  <c r="C3025" s="1"/>
  <c r="J3026"/>
  <c r="C3026" s="1"/>
  <c r="J3027"/>
  <c r="C3027" s="1"/>
  <c r="J3028"/>
  <c r="C3028" s="1"/>
  <c r="J3029"/>
  <c r="C3029" s="1"/>
  <c r="J3030"/>
  <c r="C3030" s="1"/>
  <c r="J3031"/>
  <c r="C3031" s="1"/>
  <c r="J3032"/>
  <c r="C3032" s="1"/>
  <c r="J3033"/>
  <c r="C3033" s="1"/>
  <c r="J3034"/>
  <c r="C3034" s="1"/>
  <c r="J3035"/>
  <c r="C3035" s="1"/>
  <c r="J3036"/>
  <c r="J3037"/>
  <c r="J3038"/>
  <c r="C3038" s="1"/>
  <c r="J3039"/>
  <c r="C3039" s="1"/>
  <c r="J3040"/>
  <c r="C3040" s="1"/>
  <c r="J3041"/>
  <c r="C3041" s="1"/>
  <c r="J3042"/>
  <c r="C3042" s="1"/>
  <c r="J3043"/>
  <c r="C3043" s="1"/>
  <c r="J3044"/>
  <c r="C3044" s="1"/>
  <c r="J3045"/>
  <c r="C3045" s="1"/>
  <c r="J3046"/>
  <c r="C3046" s="1"/>
  <c r="J3047"/>
  <c r="C3047" s="1"/>
  <c r="J3048"/>
  <c r="C3048" s="1"/>
  <c r="J3049"/>
  <c r="C3049" s="1"/>
  <c r="J3050"/>
  <c r="C3050" s="1"/>
  <c r="J3051"/>
  <c r="C3051" s="1"/>
  <c r="J3052"/>
  <c r="C3052" s="1"/>
  <c r="J3053"/>
  <c r="C3053" s="1"/>
  <c r="J3054"/>
  <c r="C3054" s="1"/>
  <c r="J3055"/>
  <c r="C3055" s="1"/>
  <c r="J3056"/>
  <c r="C3056" s="1"/>
  <c r="J3057"/>
  <c r="C3057" s="1"/>
  <c r="J3058"/>
  <c r="J3059"/>
  <c r="C3059" s="1"/>
  <c r="J3060"/>
  <c r="C3060" s="1"/>
  <c r="J3061"/>
  <c r="C3061" s="1"/>
  <c r="J3062"/>
  <c r="C3062" s="1"/>
  <c r="J3063"/>
  <c r="C3063" s="1"/>
  <c r="J3064"/>
  <c r="C3064" s="1"/>
  <c r="J3065"/>
  <c r="C3065" s="1"/>
  <c r="J3066"/>
  <c r="C3066" s="1"/>
  <c r="J3067"/>
  <c r="C3067" s="1"/>
  <c r="J3068"/>
  <c r="C3068" s="1"/>
  <c r="J3069"/>
  <c r="C3069" s="1"/>
  <c r="J3070"/>
  <c r="C3070" s="1"/>
  <c r="J3071"/>
  <c r="C3071" s="1"/>
  <c r="J3072"/>
  <c r="C3072" s="1"/>
  <c r="J3073"/>
  <c r="C3073" s="1"/>
  <c r="J3074"/>
  <c r="C3074" s="1"/>
  <c r="J3075"/>
  <c r="C3075" s="1"/>
  <c r="J3076"/>
  <c r="C3076" s="1"/>
  <c r="J3077"/>
  <c r="C3077" s="1"/>
  <c r="J3078"/>
  <c r="C3078" s="1"/>
  <c r="J3079"/>
  <c r="J3080"/>
  <c r="J3081"/>
  <c r="C3081" s="1"/>
  <c r="J3082"/>
  <c r="C3082" s="1"/>
  <c r="J3083"/>
  <c r="C3083" s="1"/>
  <c r="J3084"/>
  <c r="C3084" s="1"/>
  <c r="J3085"/>
  <c r="C3085" s="1"/>
  <c r="J3086"/>
  <c r="C3086" s="1"/>
  <c r="J3087"/>
  <c r="C3087" s="1"/>
  <c r="J3088"/>
  <c r="C3088" s="1"/>
  <c r="J3089"/>
  <c r="C3089" s="1"/>
  <c r="J3090"/>
  <c r="C3090" s="1"/>
  <c r="J3091"/>
  <c r="J3092"/>
  <c r="J3093"/>
  <c r="C3093" s="1"/>
  <c r="J3094"/>
  <c r="C3094" s="1"/>
  <c r="J3095"/>
  <c r="C3095" s="1"/>
  <c r="J3096"/>
  <c r="C3096" s="1"/>
  <c r="J3097"/>
  <c r="C3097" s="1"/>
  <c r="J3098"/>
  <c r="C3098" s="1"/>
  <c r="J3099"/>
  <c r="C3099" s="1"/>
  <c r="J3100"/>
  <c r="C3100" s="1"/>
  <c r="J3101"/>
  <c r="C3101" s="1"/>
  <c r="J3102"/>
  <c r="C3102" s="1"/>
  <c r="J3103"/>
  <c r="C3103" s="1"/>
  <c r="J3104"/>
  <c r="C3104" s="1"/>
  <c r="J3105"/>
  <c r="C3105" s="1"/>
  <c r="J3106"/>
  <c r="C3106" s="1"/>
  <c r="J3107"/>
  <c r="C3107" s="1"/>
  <c r="J3108"/>
  <c r="C3108" s="1"/>
  <c r="J3109"/>
  <c r="C3109" s="1"/>
  <c r="J3110"/>
  <c r="C3110" s="1"/>
  <c r="J3111"/>
  <c r="C3111" s="1"/>
  <c r="J3112"/>
  <c r="C3112" s="1"/>
  <c r="J3113"/>
  <c r="C3113" s="1"/>
  <c r="J3114"/>
  <c r="C3114" s="1"/>
  <c r="J3115"/>
  <c r="C3115" s="1"/>
  <c r="J3116"/>
  <c r="C3116" s="1"/>
  <c r="J3117"/>
  <c r="C3117" s="1"/>
  <c r="J3118"/>
  <c r="C3118" s="1"/>
  <c r="J3119"/>
  <c r="C3119" s="1"/>
  <c r="J3120"/>
  <c r="C3120" s="1"/>
  <c r="J3121"/>
  <c r="C3121" s="1"/>
  <c r="J3122"/>
  <c r="C3122" s="1"/>
  <c r="J3123"/>
  <c r="C3123" s="1"/>
  <c r="J3124"/>
  <c r="C3124" s="1"/>
  <c r="J3125"/>
  <c r="C3125" s="1"/>
  <c r="J3126"/>
  <c r="C3126" s="1"/>
  <c r="J3127"/>
  <c r="C3127" s="1"/>
  <c r="J3128"/>
  <c r="C3128" s="1"/>
  <c r="J3129"/>
  <c r="C3129" s="1"/>
  <c r="J3130"/>
  <c r="C3130" s="1"/>
  <c r="J3131"/>
  <c r="C3131" s="1"/>
  <c r="J3132"/>
  <c r="C3132" s="1"/>
  <c r="J3133"/>
  <c r="C3133" s="1"/>
  <c r="J3134"/>
  <c r="C3134" s="1"/>
  <c r="J3135"/>
  <c r="C3135" s="1"/>
  <c r="J3136"/>
  <c r="C3136" s="1"/>
  <c r="J3137"/>
  <c r="C3137" s="1"/>
  <c r="J3138"/>
  <c r="C3138" s="1"/>
  <c r="J3139"/>
  <c r="C3139" s="1"/>
  <c r="J3140"/>
  <c r="C3140" s="1"/>
  <c r="J3141"/>
  <c r="C3141" s="1"/>
  <c r="J3142"/>
  <c r="C3142" s="1"/>
  <c r="J3143"/>
  <c r="C3143" s="1"/>
  <c r="J3144"/>
  <c r="C3144" s="1"/>
  <c r="J3145"/>
  <c r="C3145" s="1"/>
  <c r="J3146"/>
  <c r="C3146" s="1"/>
  <c r="J3147"/>
  <c r="C3147" s="1"/>
  <c r="J3148"/>
  <c r="C3148" s="1"/>
  <c r="J3149"/>
  <c r="C3149" s="1"/>
  <c r="J3150"/>
  <c r="C3150" s="1"/>
  <c r="J3151"/>
  <c r="C3151" s="1"/>
  <c r="J3152"/>
  <c r="C3152" s="1"/>
  <c r="J3153"/>
  <c r="C3153" s="1"/>
  <c r="J3154"/>
  <c r="C3154" s="1"/>
  <c r="J3155"/>
  <c r="C3155" s="1"/>
  <c r="J3156"/>
  <c r="C3156" s="1"/>
  <c r="J3157"/>
  <c r="C3157" s="1"/>
  <c r="J3158"/>
  <c r="C3158" s="1"/>
  <c r="J3159"/>
  <c r="C3159" s="1"/>
  <c r="J3160"/>
  <c r="J3161"/>
  <c r="C3161" s="1"/>
  <c r="J3162"/>
  <c r="C3162" s="1"/>
  <c r="J3163"/>
  <c r="C3163" s="1"/>
  <c r="J3164"/>
  <c r="C3164" s="1"/>
  <c r="J3165"/>
  <c r="C3165" s="1"/>
  <c r="J3166"/>
  <c r="C3166" s="1"/>
  <c r="J3167"/>
  <c r="C3167" s="1"/>
  <c r="J3168"/>
  <c r="C3168" s="1"/>
  <c r="J3169"/>
  <c r="C3169" s="1"/>
  <c r="J3170"/>
  <c r="C3170" s="1"/>
  <c r="J3171"/>
  <c r="C3171" s="1"/>
  <c r="J3172"/>
  <c r="C3172" s="1"/>
  <c r="J3173"/>
  <c r="C3173" s="1"/>
  <c r="J3174"/>
  <c r="C3174" s="1"/>
  <c r="J3175"/>
  <c r="C3175" s="1"/>
  <c r="J3176"/>
  <c r="C3176" s="1"/>
  <c r="J3177"/>
  <c r="C3177" s="1"/>
  <c r="J3178"/>
  <c r="C3178" s="1"/>
  <c r="J3179"/>
  <c r="C3179" s="1"/>
  <c r="J3180"/>
  <c r="C3180" s="1"/>
  <c r="J3181"/>
  <c r="C3181" s="1"/>
  <c r="J3182"/>
  <c r="C3182" s="1"/>
  <c r="J3183"/>
  <c r="C3183" s="1"/>
  <c r="J3184"/>
  <c r="C3184" s="1"/>
  <c r="J3185"/>
  <c r="C3185" s="1"/>
  <c r="J3186"/>
  <c r="C3186" s="1"/>
  <c r="J3187"/>
  <c r="C3187" s="1"/>
  <c r="J3188"/>
  <c r="C3188" s="1"/>
  <c r="J3189"/>
  <c r="C3189" s="1"/>
  <c r="J3190"/>
  <c r="C3190" s="1"/>
  <c r="J3191"/>
  <c r="C3191" s="1"/>
  <c r="J3192"/>
  <c r="C3192" s="1"/>
  <c r="J3193"/>
  <c r="C3193" s="1"/>
  <c r="J3194"/>
  <c r="C3194" s="1"/>
  <c r="J3195"/>
  <c r="C3195" s="1"/>
  <c r="J3196"/>
  <c r="C3196" s="1"/>
  <c r="J3197"/>
  <c r="C3197" s="1"/>
  <c r="J3198"/>
  <c r="C3198" s="1"/>
  <c r="J3199"/>
  <c r="C3199" s="1"/>
  <c r="J3200"/>
  <c r="C3200" s="1"/>
  <c r="J3201"/>
  <c r="C3201" s="1"/>
  <c r="J3202"/>
  <c r="C3202" s="1"/>
  <c r="J3203"/>
  <c r="C3203" s="1"/>
  <c r="J3204"/>
  <c r="C3204" s="1"/>
  <c r="J3205"/>
  <c r="C3205" s="1"/>
  <c r="J3206"/>
  <c r="C3206" s="1"/>
  <c r="J3207"/>
  <c r="C3207" s="1"/>
  <c r="J3208"/>
  <c r="C3208" s="1"/>
  <c r="J3209"/>
  <c r="C3209" s="1"/>
  <c r="J3210"/>
  <c r="C3210" s="1"/>
  <c r="J3211"/>
  <c r="C3211" s="1"/>
  <c r="J3212"/>
  <c r="C3212" s="1"/>
  <c r="J3213"/>
  <c r="C3213" s="1"/>
  <c r="J3214"/>
  <c r="C3214" s="1"/>
  <c r="J3215"/>
  <c r="C3215" s="1"/>
  <c r="J3216"/>
  <c r="C3216" s="1"/>
  <c r="J3217"/>
  <c r="C3217" s="1"/>
  <c r="J3218"/>
  <c r="C3218" s="1"/>
  <c r="J3219"/>
  <c r="C3219" s="1"/>
  <c r="J3220"/>
  <c r="C3220" s="1"/>
  <c r="J3221"/>
  <c r="C3221" s="1"/>
  <c r="J3222"/>
  <c r="C3222" s="1"/>
  <c r="J3223"/>
  <c r="C3223" s="1"/>
  <c r="J3224"/>
  <c r="C3224" s="1"/>
  <c r="J3225"/>
  <c r="C3225" s="1"/>
  <c r="J3226"/>
  <c r="C3226" s="1"/>
  <c r="J3227"/>
  <c r="J3228"/>
  <c r="C3228" s="1"/>
  <c r="J3229"/>
  <c r="C3229" s="1"/>
  <c r="J3230"/>
  <c r="C3230" s="1"/>
  <c r="J3231"/>
  <c r="C3231" s="1"/>
  <c r="J3232"/>
  <c r="C3232" s="1"/>
  <c r="J3233"/>
  <c r="C3233" s="1"/>
  <c r="J3234"/>
  <c r="C3234" s="1"/>
  <c r="J3235"/>
  <c r="C3235" s="1"/>
  <c r="J3236"/>
  <c r="C3236" s="1"/>
  <c r="J3237"/>
  <c r="C3237" s="1"/>
  <c r="J3238"/>
  <c r="C3238" s="1"/>
  <c r="J3239"/>
  <c r="C3239" s="1"/>
  <c r="J3240"/>
  <c r="C3240" s="1"/>
  <c r="J3241"/>
  <c r="C3241" s="1"/>
  <c r="J3242"/>
  <c r="C3242" s="1"/>
  <c r="J3243"/>
  <c r="C3243" s="1"/>
  <c r="J3244"/>
  <c r="C3244" s="1"/>
  <c r="J3245"/>
  <c r="C3245" s="1"/>
  <c r="J3246"/>
  <c r="C3246" s="1"/>
  <c r="J3247"/>
  <c r="C3247" s="1"/>
  <c r="J3248"/>
  <c r="C3248" s="1"/>
  <c r="J3249"/>
  <c r="C3249" s="1"/>
  <c r="J3250"/>
  <c r="C3250" s="1"/>
  <c r="J3251"/>
  <c r="C3251" s="1"/>
  <c r="J3252"/>
  <c r="C3252" s="1"/>
  <c r="J3253"/>
  <c r="C3253" s="1"/>
  <c r="J3254"/>
  <c r="C3254" s="1"/>
  <c r="J3255"/>
  <c r="C3255" s="1"/>
  <c r="J3256"/>
  <c r="C3256" s="1"/>
  <c r="J3257"/>
  <c r="C3257" s="1"/>
  <c r="J3258"/>
  <c r="C3258" s="1"/>
  <c r="J3259"/>
  <c r="C3259" s="1"/>
  <c r="J3260"/>
  <c r="C3260" s="1"/>
  <c r="J3261"/>
  <c r="C3261" s="1"/>
  <c r="J3262"/>
  <c r="C3262" s="1"/>
  <c r="J3263"/>
  <c r="C3263" s="1"/>
  <c r="J3264"/>
  <c r="C3264" s="1"/>
  <c r="J3265"/>
  <c r="C3265" s="1"/>
  <c r="J3266"/>
  <c r="C3266" s="1"/>
  <c r="J3267"/>
  <c r="C3267" s="1"/>
  <c r="J3268"/>
  <c r="C3268" s="1"/>
  <c r="J3269"/>
  <c r="C3269" s="1"/>
  <c r="J3270"/>
  <c r="C3270" s="1"/>
  <c r="J3271"/>
  <c r="C3271" s="1"/>
  <c r="J3272"/>
  <c r="C3272" s="1"/>
  <c r="J3273"/>
  <c r="C3273" s="1"/>
  <c r="J3274"/>
  <c r="C3274" s="1"/>
  <c r="J3275"/>
  <c r="C3275" s="1"/>
  <c r="J3276"/>
  <c r="C3276" s="1"/>
  <c r="J3277"/>
  <c r="C3277" s="1"/>
  <c r="J3278"/>
  <c r="C3278" s="1"/>
  <c r="J3279"/>
  <c r="C3279" s="1"/>
  <c r="J3280"/>
  <c r="C3280" s="1"/>
  <c r="J3281"/>
  <c r="C3281" s="1"/>
  <c r="J3282"/>
  <c r="C3282" s="1"/>
  <c r="J3283"/>
  <c r="C3283" s="1"/>
  <c r="J3284"/>
  <c r="C3284" s="1"/>
  <c r="J3285"/>
  <c r="C3285" s="1"/>
  <c r="J3286"/>
  <c r="C3286" s="1"/>
  <c r="J3287"/>
  <c r="C3287" s="1"/>
  <c r="J3288"/>
  <c r="C3288" s="1"/>
  <c r="J3289"/>
  <c r="C3289" s="1"/>
  <c r="J3290"/>
  <c r="C3290" s="1"/>
  <c r="J3291"/>
  <c r="C3291" s="1"/>
  <c r="J3292"/>
  <c r="C3292" s="1"/>
  <c r="J3293"/>
  <c r="C3293" s="1"/>
  <c r="J3294"/>
  <c r="C3294" s="1"/>
  <c r="J3295"/>
  <c r="C3295" s="1"/>
  <c r="J3296"/>
  <c r="C3296" s="1"/>
  <c r="J3297"/>
  <c r="C3297" s="1"/>
  <c r="J3298"/>
  <c r="C3298" s="1"/>
  <c r="J3299"/>
  <c r="C3299" s="1"/>
  <c r="J3300"/>
  <c r="C3300" s="1"/>
  <c r="J3301"/>
  <c r="C3301" s="1"/>
  <c r="J3302"/>
  <c r="C3302" s="1"/>
  <c r="J3303"/>
  <c r="C3303" s="1"/>
  <c r="J3304"/>
  <c r="C3304" s="1"/>
  <c r="J3305"/>
  <c r="C3305" s="1"/>
  <c r="J3306"/>
  <c r="C3306" s="1"/>
  <c r="J3307"/>
  <c r="C3307" s="1"/>
  <c r="J3308"/>
  <c r="C3308" s="1"/>
  <c r="J3309"/>
  <c r="C3309" s="1"/>
  <c r="J3310"/>
  <c r="C3310" s="1"/>
  <c r="J3311"/>
  <c r="C3311" s="1"/>
  <c r="J3312"/>
  <c r="C3312" s="1"/>
  <c r="J3313"/>
  <c r="C3313" s="1"/>
  <c r="J3314"/>
  <c r="C3314" s="1"/>
  <c r="J3315"/>
  <c r="C3315" s="1"/>
  <c r="J3316"/>
  <c r="C3316" s="1"/>
  <c r="J3317"/>
  <c r="C3317" s="1"/>
  <c r="J3318"/>
  <c r="C3318" s="1"/>
  <c r="J3319"/>
  <c r="C3319" s="1"/>
  <c r="J3320"/>
  <c r="C3320" s="1"/>
  <c r="J3321"/>
  <c r="C3321" s="1"/>
  <c r="J3322"/>
  <c r="C3322" s="1"/>
  <c r="J3323"/>
  <c r="C3323" s="1"/>
  <c r="J3324"/>
  <c r="C3324" s="1"/>
  <c r="J3325"/>
  <c r="C3325" s="1"/>
  <c r="J3326"/>
  <c r="C3326" s="1"/>
  <c r="J3327"/>
  <c r="C3327" s="1"/>
  <c r="J3328"/>
  <c r="C3328" s="1"/>
  <c r="J3329"/>
  <c r="C3329" s="1"/>
  <c r="J3330"/>
  <c r="C3330" s="1"/>
  <c r="J3331"/>
  <c r="C3331" s="1"/>
  <c r="J3332"/>
  <c r="C3332" s="1"/>
  <c r="J3333"/>
  <c r="C3333" s="1"/>
  <c r="J3334"/>
  <c r="C3334" s="1"/>
  <c r="J3335"/>
  <c r="C3335" s="1"/>
  <c r="J3336"/>
  <c r="C3336" s="1"/>
  <c r="J3337"/>
  <c r="C3337" s="1"/>
  <c r="J3338"/>
  <c r="C3338" s="1"/>
  <c r="J3339"/>
  <c r="C3339" s="1"/>
  <c r="J3340"/>
  <c r="C3340" s="1"/>
  <c r="J3341"/>
  <c r="C3341" s="1"/>
  <c r="J3342"/>
  <c r="C3342" s="1"/>
  <c r="J3343"/>
  <c r="C3343" s="1"/>
  <c r="J3344"/>
  <c r="C3344" s="1"/>
  <c r="J3345"/>
  <c r="C3345" s="1"/>
  <c r="J3346"/>
  <c r="C3346" s="1"/>
  <c r="J3347"/>
  <c r="C3347" s="1"/>
  <c r="J3348"/>
  <c r="C3348" s="1"/>
  <c r="J3349"/>
  <c r="C3349" s="1"/>
  <c r="J3350"/>
  <c r="C3350" s="1"/>
  <c r="J3351"/>
  <c r="C3351" s="1"/>
  <c r="J3352"/>
  <c r="C3352" s="1"/>
  <c r="J3353"/>
  <c r="C3353" s="1"/>
  <c r="J3354"/>
  <c r="C3354" s="1"/>
  <c r="J3355"/>
  <c r="C3355" s="1"/>
  <c r="J3356"/>
  <c r="C3356" s="1"/>
  <c r="J3357"/>
  <c r="C3357" s="1"/>
  <c r="J3358"/>
  <c r="C3358" s="1"/>
  <c r="J3359"/>
  <c r="C3359" s="1"/>
  <c r="J3360"/>
  <c r="C3360" s="1"/>
  <c r="J3361"/>
  <c r="C3361" s="1"/>
  <c r="J3362"/>
  <c r="C3362" s="1"/>
  <c r="J3363"/>
  <c r="C3363" s="1"/>
  <c r="J3364"/>
  <c r="C3364" s="1"/>
  <c r="J3365"/>
  <c r="C3365" s="1"/>
  <c r="J3366"/>
  <c r="C3366" s="1"/>
  <c r="J3367"/>
  <c r="C3367" s="1"/>
  <c r="J3368"/>
  <c r="C3368" s="1"/>
  <c r="J3369"/>
  <c r="C3369" s="1"/>
  <c r="J3370"/>
  <c r="C3370" s="1"/>
  <c r="J3371"/>
  <c r="C3371" s="1"/>
  <c r="J3372"/>
  <c r="C3372" s="1"/>
  <c r="J3373"/>
  <c r="C3373" s="1"/>
  <c r="J3374"/>
  <c r="C3374" s="1"/>
  <c r="J3375"/>
  <c r="C3375" s="1"/>
  <c r="J3376"/>
  <c r="C3376" s="1"/>
  <c r="J3377"/>
  <c r="C3377" s="1"/>
  <c r="J3378"/>
  <c r="C3378" s="1"/>
  <c r="J3379"/>
  <c r="C3379" s="1"/>
  <c r="J3380"/>
  <c r="C3380" s="1"/>
  <c r="J3381"/>
  <c r="C3381" s="1"/>
  <c r="J3382"/>
  <c r="C3382" s="1"/>
  <c r="J3383"/>
  <c r="C3383" s="1"/>
  <c r="J3384"/>
  <c r="C3384" s="1"/>
  <c r="J3385"/>
  <c r="C3385" s="1"/>
  <c r="J3386"/>
  <c r="C3386" s="1"/>
  <c r="J3387"/>
  <c r="C3387" s="1"/>
  <c r="J3388"/>
  <c r="C3388" s="1"/>
  <c r="J3389"/>
  <c r="C3389" s="1"/>
  <c r="J3390"/>
  <c r="C3390" s="1"/>
  <c r="J3391"/>
  <c r="C3391" s="1"/>
  <c r="J3392"/>
  <c r="C3392" s="1"/>
  <c r="J3393"/>
  <c r="C3393" s="1"/>
  <c r="J3394"/>
  <c r="C3394" s="1"/>
  <c r="J3395"/>
  <c r="C3395" s="1"/>
  <c r="J3396"/>
  <c r="C3396" s="1"/>
  <c r="J3397"/>
  <c r="C3397" s="1"/>
  <c r="J3398"/>
  <c r="J3399"/>
  <c r="C3399" s="1"/>
  <c r="J3400"/>
  <c r="C3400" s="1"/>
  <c r="J3401"/>
  <c r="C3401" s="1"/>
  <c r="J3402"/>
  <c r="C3402" s="1"/>
  <c r="J3403"/>
  <c r="C3403" s="1"/>
  <c r="J3404"/>
  <c r="C3404" s="1"/>
  <c r="J3405"/>
  <c r="J3406"/>
  <c r="C3406" s="1"/>
  <c r="J3407"/>
  <c r="C3407" s="1"/>
  <c r="J3408"/>
  <c r="C3408" s="1"/>
  <c r="J3409"/>
  <c r="C3409" s="1"/>
  <c r="J3410"/>
  <c r="C3410" s="1"/>
  <c r="J3411"/>
  <c r="C3411" s="1"/>
  <c r="J3412"/>
  <c r="C3412" s="1"/>
  <c r="J3413"/>
  <c r="C3413" s="1"/>
  <c r="J3414"/>
  <c r="C3414" s="1"/>
  <c r="J3415"/>
  <c r="C3415" s="1"/>
  <c r="J3416"/>
  <c r="C3416" s="1"/>
  <c r="J3417"/>
  <c r="C3417" s="1"/>
  <c r="J3418"/>
  <c r="C3418" s="1"/>
  <c r="J3419"/>
  <c r="C3419" s="1"/>
  <c r="J3420"/>
  <c r="C3420" s="1"/>
  <c r="J3421"/>
  <c r="C3421" s="1"/>
  <c r="J3422"/>
  <c r="C3422" s="1"/>
  <c r="J3423"/>
  <c r="C3423" s="1"/>
  <c r="J3424"/>
  <c r="C3424" s="1"/>
  <c r="J3425"/>
  <c r="C3425" s="1"/>
  <c r="J3426"/>
  <c r="C3426" s="1"/>
  <c r="J3427"/>
  <c r="C3427" s="1"/>
  <c r="J3428"/>
  <c r="C3428" s="1"/>
  <c r="J3429"/>
  <c r="C3429" s="1"/>
  <c r="J3430"/>
  <c r="C3430" s="1"/>
  <c r="J3431"/>
  <c r="C3431" s="1"/>
  <c r="J3432"/>
  <c r="C3432" s="1"/>
  <c r="J3433"/>
  <c r="C3433" s="1"/>
  <c r="J3434"/>
  <c r="C3434" s="1"/>
  <c r="J3435"/>
  <c r="C3435" s="1"/>
  <c r="J3436"/>
  <c r="C3436" s="1"/>
  <c r="J3437"/>
  <c r="C3437" s="1"/>
  <c r="J3438"/>
  <c r="C3438" s="1"/>
  <c r="J3439"/>
  <c r="C3439" s="1"/>
  <c r="J3440"/>
  <c r="C3440" s="1"/>
  <c r="J3441"/>
  <c r="C3441" s="1"/>
  <c r="J3442"/>
  <c r="C3442" s="1"/>
  <c r="J3443"/>
  <c r="C3443" s="1"/>
  <c r="J3444"/>
  <c r="C3444" s="1"/>
  <c r="J3445"/>
  <c r="C3445" s="1"/>
  <c r="J3446"/>
  <c r="C3446" s="1"/>
  <c r="J3447"/>
  <c r="C3447" s="1"/>
  <c r="J3448"/>
  <c r="C3448" s="1"/>
  <c r="J3449"/>
  <c r="C3449" s="1"/>
  <c r="J3450"/>
  <c r="C3450" s="1"/>
  <c r="J3451"/>
  <c r="C3451" s="1"/>
  <c r="J3452"/>
  <c r="C3452" s="1"/>
  <c r="J3453"/>
  <c r="C3453" s="1"/>
  <c r="J3454"/>
  <c r="J3455"/>
  <c r="C3455" s="1"/>
  <c r="J3456"/>
  <c r="C3456" s="1"/>
  <c r="J3457"/>
  <c r="C3457" s="1"/>
  <c r="J3458"/>
  <c r="C3458" s="1"/>
  <c r="J3459"/>
  <c r="J3460"/>
  <c r="C3460" s="1"/>
  <c r="J3461"/>
  <c r="C3461" s="1"/>
  <c r="J3462"/>
  <c r="C3462" s="1"/>
  <c r="J3463"/>
  <c r="C3463" s="1"/>
  <c r="J3464"/>
  <c r="C3464" s="1"/>
  <c r="J3465"/>
  <c r="C3465" s="1"/>
  <c r="J3466"/>
  <c r="C3466" s="1"/>
  <c r="J3467"/>
  <c r="C3467" s="1"/>
  <c r="J3468"/>
  <c r="C3468" s="1"/>
  <c r="J3469"/>
  <c r="C3469" s="1"/>
  <c r="J3470"/>
  <c r="J3471"/>
  <c r="C3471" s="1"/>
  <c r="J3472"/>
  <c r="C3472" s="1"/>
  <c r="J3473"/>
  <c r="C3473" s="1"/>
  <c r="J3474"/>
  <c r="C3474" s="1"/>
  <c r="J3475"/>
  <c r="C3475" s="1"/>
  <c r="J3476"/>
  <c r="J3477"/>
  <c r="C3477" s="1"/>
  <c r="J3478"/>
  <c r="C3478" s="1"/>
  <c r="J3479"/>
  <c r="C3479" s="1"/>
  <c r="J3480"/>
  <c r="C3480" s="1"/>
  <c r="J3481"/>
  <c r="C3481" s="1"/>
  <c r="J3482"/>
  <c r="J3483"/>
  <c r="C3483" s="1"/>
  <c r="J3484"/>
  <c r="C3484" s="1"/>
  <c r="J3485"/>
  <c r="C3485" s="1"/>
  <c r="J3486"/>
  <c r="C3486" s="1"/>
  <c r="J3487"/>
  <c r="C3487" s="1"/>
  <c r="J3488"/>
  <c r="C3488" s="1"/>
  <c r="J3489"/>
  <c r="C3489" s="1"/>
  <c r="J3490"/>
  <c r="J3491"/>
  <c r="C3491" s="1"/>
  <c r="J3492"/>
  <c r="C3492" s="1"/>
  <c r="J3493"/>
  <c r="C3493" s="1"/>
  <c r="J3494"/>
  <c r="C3494" s="1"/>
  <c r="J3495"/>
  <c r="C3495" s="1"/>
  <c r="J3496"/>
  <c r="C3496" s="1"/>
  <c r="J3497"/>
  <c r="C3497" s="1"/>
  <c r="J3498"/>
  <c r="C3498" s="1"/>
  <c r="J3499"/>
  <c r="J3500"/>
  <c r="C3500" s="1"/>
  <c r="J3501"/>
  <c r="C3501" s="1"/>
  <c r="J3502"/>
  <c r="C3502" s="1"/>
  <c r="J3503"/>
  <c r="C3503" s="1"/>
  <c r="J3504"/>
  <c r="C3504" s="1"/>
  <c r="J3505"/>
  <c r="C3505" s="1"/>
  <c r="J3506"/>
  <c r="C3506" s="1"/>
  <c r="J3507"/>
  <c r="J3508"/>
  <c r="C3508" s="1"/>
  <c r="J3509"/>
  <c r="C3509" s="1"/>
  <c r="J3510"/>
  <c r="C3510" s="1"/>
  <c r="J3511"/>
  <c r="C3511" s="1"/>
  <c r="J3512"/>
  <c r="C3512" s="1"/>
  <c r="J3513"/>
  <c r="C3513" s="1"/>
  <c r="J3514"/>
  <c r="C3514" s="1"/>
  <c r="J3515"/>
  <c r="J3516"/>
  <c r="C3516" s="1"/>
  <c r="J3517"/>
  <c r="C3517" s="1"/>
  <c r="J3518"/>
  <c r="C3518" s="1"/>
  <c r="J3519"/>
  <c r="C3519" s="1"/>
  <c r="J3520"/>
  <c r="C3520" s="1"/>
  <c r="J3521"/>
  <c r="C3521" s="1"/>
  <c r="J3522"/>
  <c r="C3522" s="1"/>
  <c r="J3523"/>
  <c r="J3524"/>
  <c r="C3524" s="1"/>
  <c r="J3525"/>
  <c r="C3525" s="1"/>
  <c r="J3526"/>
  <c r="C3526" s="1"/>
  <c r="J3527"/>
  <c r="J3528"/>
  <c r="C3528" s="1"/>
  <c r="J3529"/>
  <c r="C3529" s="1"/>
  <c r="J3530"/>
  <c r="C3530" s="1"/>
  <c r="J3531"/>
  <c r="C3531" s="1"/>
  <c r="J3532"/>
  <c r="C3532" s="1"/>
  <c r="J3533"/>
  <c r="C3533" s="1"/>
  <c r="J3534"/>
  <c r="C3534" s="1"/>
  <c r="J3535"/>
  <c r="C3535" s="1"/>
  <c r="J3536"/>
  <c r="J3537"/>
  <c r="C3537" s="1"/>
  <c r="J3538"/>
  <c r="C3538" s="1"/>
  <c r="J3539"/>
  <c r="C3539" s="1"/>
  <c r="J3540"/>
  <c r="C3540" s="1"/>
  <c r="J3541"/>
  <c r="C3541" s="1"/>
  <c r="J3542"/>
  <c r="C3542" s="1"/>
  <c r="J3543"/>
  <c r="C3543" s="1"/>
  <c r="J3544"/>
  <c r="C3544" s="1"/>
  <c r="J3545"/>
  <c r="C3545" s="1"/>
  <c r="J3546"/>
  <c r="C3546" s="1"/>
  <c r="J3547"/>
  <c r="J3548"/>
  <c r="C3548" s="1"/>
  <c r="J3549"/>
  <c r="C3549" s="1"/>
  <c r="J3550"/>
  <c r="C3550" s="1"/>
  <c r="J3551"/>
  <c r="C3551" s="1"/>
  <c r="J3552"/>
  <c r="C3552" s="1"/>
  <c r="J3553"/>
  <c r="C3553" s="1"/>
  <c r="J3554"/>
  <c r="C3554" s="1"/>
  <c r="J3555"/>
  <c r="C3555" s="1"/>
  <c r="J3556"/>
  <c r="J3557"/>
  <c r="J3558"/>
  <c r="C3558" s="1"/>
  <c r="J3559"/>
  <c r="C3559" s="1"/>
  <c r="J3560"/>
  <c r="C3560" s="1"/>
  <c r="J3561"/>
  <c r="C3561" s="1"/>
  <c r="J3562"/>
  <c r="C3562" s="1"/>
  <c r="J3563"/>
  <c r="C3563" s="1"/>
  <c r="J3564"/>
  <c r="C3564" s="1"/>
  <c r="J3565"/>
  <c r="J3566"/>
  <c r="C3566" s="1"/>
  <c r="J3567"/>
  <c r="C3567" s="1"/>
  <c r="J3568"/>
  <c r="C3568" s="1"/>
  <c r="J3569"/>
  <c r="C3569" s="1"/>
  <c r="J3570"/>
  <c r="C3570" s="1"/>
  <c r="J3571"/>
  <c r="C3571" s="1"/>
  <c r="J3572"/>
  <c r="C3572" s="1"/>
  <c r="J3573"/>
  <c r="J3574"/>
  <c r="C3574" s="1"/>
  <c r="J3575"/>
  <c r="C3575" s="1"/>
  <c r="J3576"/>
  <c r="C3576" s="1"/>
  <c r="J3577"/>
  <c r="C3577" s="1"/>
  <c r="J3578"/>
  <c r="C3578" s="1"/>
  <c r="J3579"/>
  <c r="C3579" s="1"/>
  <c r="J3580"/>
  <c r="C3580" s="1"/>
  <c r="J3581"/>
  <c r="J3582"/>
  <c r="C3582" s="1"/>
  <c r="J3583"/>
  <c r="C3583" s="1"/>
  <c r="J3584"/>
  <c r="C3584" s="1"/>
  <c r="J3585"/>
  <c r="C3585" s="1"/>
  <c r="J3586"/>
  <c r="C3586" s="1"/>
  <c r="J3587"/>
  <c r="C3587" s="1"/>
  <c r="J3588"/>
  <c r="C3588" s="1"/>
  <c r="J3589"/>
  <c r="J3590"/>
  <c r="C3590" s="1"/>
  <c r="J3591"/>
  <c r="C3591" s="1"/>
  <c r="J3592"/>
  <c r="C3592" s="1"/>
  <c r="J3593"/>
  <c r="C3593" s="1"/>
  <c r="J3594"/>
  <c r="C3594" s="1"/>
  <c r="J3595"/>
  <c r="C3595" s="1"/>
  <c r="J3596"/>
  <c r="C3596" s="1"/>
  <c r="J3597"/>
  <c r="J3598"/>
  <c r="C3598" s="1"/>
  <c r="J3599"/>
  <c r="C3599" s="1"/>
  <c r="J3600"/>
  <c r="C3600" s="1"/>
  <c r="J3601"/>
  <c r="C3601" s="1"/>
  <c r="J3602"/>
  <c r="C3602" s="1"/>
  <c r="J3603"/>
  <c r="C3603" s="1"/>
  <c r="J3604"/>
  <c r="C3604" s="1"/>
  <c r="J3605"/>
  <c r="J3606"/>
  <c r="J3607"/>
  <c r="C3607" s="1"/>
  <c r="J3608"/>
  <c r="C3608" s="1"/>
  <c r="J3609"/>
  <c r="C3609" s="1"/>
  <c r="J3610"/>
  <c r="C3610" s="1"/>
  <c r="J3611"/>
  <c r="C3611" s="1"/>
  <c r="J3612"/>
  <c r="C3612" s="1"/>
  <c r="J3613"/>
  <c r="J3614"/>
  <c r="C3614" s="1"/>
  <c r="J3615"/>
  <c r="C3615" s="1"/>
  <c r="J3616"/>
  <c r="C3616" s="1"/>
  <c r="J3617"/>
  <c r="C3617" s="1"/>
  <c r="J3618"/>
  <c r="C3618" s="1"/>
  <c r="J3619"/>
  <c r="C3619" s="1"/>
  <c r="J3620"/>
  <c r="J3621"/>
  <c r="C3621" s="1"/>
  <c r="J3622"/>
  <c r="C3622" s="1"/>
  <c r="J3623"/>
  <c r="C3623" s="1"/>
  <c r="J3624"/>
  <c r="C3624" s="1"/>
  <c r="J3625"/>
  <c r="C3625" s="1"/>
  <c r="J3626"/>
  <c r="C3626" s="1"/>
  <c r="J3627"/>
  <c r="J3628"/>
  <c r="J3629"/>
  <c r="C3629" s="1"/>
  <c r="J3630"/>
  <c r="C3630" s="1"/>
  <c r="J3631"/>
  <c r="C3631" s="1"/>
  <c r="J3632"/>
  <c r="C3632" s="1"/>
  <c r="J3633"/>
  <c r="C3633" s="1"/>
  <c r="J3634"/>
  <c r="C3634" s="1"/>
  <c r="J3635"/>
  <c r="J3636"/>
  <c r="C3636" s="1"/>
  <c r="J3637"/>
  <c r="C3637" s="1"/>
  <c r="J3638"/>
  <c r="C3638" s="1"/>
  <c r="J3639"/>
  <c r="C3639" s="1"/>
  <c r="J3640"/>
  <c r="C3640" s="1"/>
  <c r="J3641"/>
  <c r="C3641" s="1"/>
  <c r="J3642"/>
  <c r="J3643"/>
  <c r="C3643" s="1"/>
  <c r="J3644"/>
  <c r="C3644" s="1"/>
  <c r="J3645"/>
  <c r="C3645" s="1"/>
  <c r="J3646"/>
  <c r="C3646" s="1"/>
  <c r="J3647"/>
  <c r="C3647" s="1"/>
  <c r="J3648"/>
  <c r="C3648" s="1"/>
  <c r="J3649"/>
  <c r="J3650"/>
  <c r="J3651"/>
  <c r="C3651" s="1"/>
  <c r="J3652"/>
  <c r="C3652" s="1"/>
  <c r="J3653"/>
  <c r="C3653" s="1"/>
  <c r="J3654"/>
  <c r="C3654" s="1"/>
  <c r="J3655"/>
  <c r="C3655" s="1"/>
  <c r="J3656"/>
  <c r="C3656" s="1"/>
  <c r="J3657"/>
  <c r="J3658"/>
  <c r="C3658" s="1"/>
  <c r="J3659"/>
  <c r="C3659" s="1"/>
  <c r="J3660"/>
  <c r="C3660" s="1"/>
  <c r="J3661"/>
  <c r="C3661" s="1"/>
  <c r="J3662"/>
  <c r="C3662" s="1"/>
  <c r="J3663"/>
  <c r="C3663" s="1"/>
  <c r="J3664"/>
  <c r="J3665"/>
  <c r="C3665" s="1"/>
  <c r="J3666"/>
  <c r="C3666" s="1"/>
  <c r="J3667"/>
  <c r="C3667" s="1"/>
  <c r="J3668"/>
  <c r="C3668" s="1"/>
  <c r="J3669"/>
  <c r="C3669" s="1"/>
  <c r="J3670"/>
  <c r="C3670" s="1"/>
  <c r="J3671"/>
  <c r="J3672"/>
  <c r="J3673"/>
  <c r="C3673" s="1"/>
  <c r="J3674"/>
  <c r="C3674" s="1"/>
  <c r="J3675"/>
  <c r="C3675" s="1"/>
  <c r="J3676"/>
  <c r="C3676" s="1"/>
  <c r="J3677"/>
  <c r="C3677" s="1"/>
  <c r="J3678"/>
  <c r="C3678" s="1"/>
  <c r="J3679"/>
  <c r="J3680"/>
  <c r="C3680" s="1"/>
  <c r="J3681"/>
  <c r="C3681" s="1"/>
  <c r="J3682"/>
  <c r="C3682" s="1"/>
  <c r="J3683"/>
  <c r="C3683" s="1"/>
  <c r="J3684"/>
  <c r="C3684" s="1"/>
  <c r="J3685"/>
  <c r="C3685" s="1"/>
  <c r="J3686"/>
  <c r="J3687"/>
  <c r="C3687" s="1"/>
  <c r="J3688"/>
  <c r="C3688" s="1"/>
  <c r="J3689"/>
  <c r="C3689" s="1"/>
  <c r="J3690"/>
  <c r="C3690" s="1"/>
  <c r="J3691"/>
  <c r="C3691" s="1"/>
  <c r="J3692"/>
  <c r="C3692" s="1"/>
  <c r="J3693"/>
  <c r="J3694"/>
  <c r="J3695"/>
  <c r="C3695" s="1"/>
  <c r="J3696"/>
  <c r="C3696" s="1"/>
  <c r="J3697"/>
  <c r="C3697" s="1"/>
  <c r="J3698"/>
  <c r="C3698" s="1"/>
  <c r="J3699"/>
  <c r="C3699" s="1"/>
  <c r="J3700"/>
  <c r="C3700" s="1"/>
  <c r="J3701"/>
  <c r="J3702"/>
  <c r="C3702" s="1"/>
  <c r="J3703"/>
  <c r="C3703" s="1"/>
  <c r="J3704"/>
  <c r="C3704" s="1"/>
  <c r="J3705"/>
  <c r="C3705" s="1"/>
  <c r="J3706"/>
  <c r="C3706" s="1"/>
  <c r="J3707"/>
  <c r="C3707" s="1"/>
  <c r="J3708"/>
  <c r="J3709"/>
  <c r="C3709" s="1"/>
  <c r="J3710"/>
  <c r="C3710" s="1"/>
  <c r="J3711"/>
  <c r="C3711" s="1"/>
  <c r="J3712"/>
  <c r="C3712" s="1"/>
  <c r="J3713"/>
  <c r="C3713" s="1"/>
  <c r="J3714"/>
  <c r="C3714" s="1"/>
  <c r="J3715"/>
  <c r="J3716"/>
  <c r="J3717"/>
  <c r="C3717" s="1"/>
  <c r="J3718"/>
  <c r="C3718" s="1"/>
  <c r="J3719"/>
  <c r="C3719" s="1"/>
  <c r="J3720"/>
  <c r="C3720" s="1"/>
  <c r="J3721"/>
  <c r="C3721" s="1"/>
  <c r="J3722"/>
  <c r="C3722" s="1"/>
  <c r="J3723"/>
  <c r="J3724"/>
  <c r="C3724" s="1"/>
  <c r="J3725"/>
  <c r="C3725" s="1"/>
  <c r="J3726"/>
  <c r="C3726" s="1"/>
  <c r="J3727"/>
  <c r="C3727" s="1"/>
  <c r="J3728"/>
  <c r="C3728" s="1"/>
  <c r="J3729"/>
  <c r="C3729" s="1"/>
  <c r="J3730"/>
  <c r="J3731"/>
  <c r="C3731" s="1"/>
  <c r="J3732"/>
  <c r="C3732" s="1"/>
  <c r="J3733"/>
  <c r="C3733" s="1"/>
  <c r="J3734"/>
  <c r="C3734" s="1"/>
  <c r="J3735"/>
  <c r="C3735" s="1"/>
  <c r="J3736"/>
  <c r="C3736" s="1"/>
  <c r="J3737"/>
  <c r="J3738"/>
  <c r="C3738" s="1"/>
  <c r="J3739"/>
  <c r="C3739" s="1"/>
  <c r="J3740"/>
  <c r="C3740" s="1"/>
  <c r="J3741"/>
  <c r="C3741" s="1"/>
  <c r="J3742"/>
  <c r="C3742" s="1"/>
  <c r="J3743"/>
  <c r="C3743" s="1"/>
  <c r="J14"/>
  <c r="C14" s="1"/>
</calcChain>
</file>

<file path=xl/sharedStrings.xml><?xml version="1.0" encoding="utf-8"?>
<sst xmlns="http://schemas.openxmlformats.org/spreadsheetml/2006/main" count="18778" uniqueCount="11480">
  <si>
    <t xml:space="preserve">                   SEZ DK a.s.,  M. R. Štefánika 1831/46, 026 19 Dolný Kubín, Slovensko</t>
  </si>
  <si>
    <t xml:space="preserve">  www.sez.sk</t>
  </si>
  <si>
    <t>PONUKOVÝ CENNÍK</t>
  </si>
  <si>
    <t>Uvedené ceny sú bez DPH, dodávateľ si vyhradzuje právo zmeny cenníka.</t>
  </si>
  <si>
    <t>Presné informácie o zľavách Vám poskytnú naši obchodní zástupcovia.</t>
  </si>
  <si>
    <t>Platnosť : od 1.3.2015</t>
  </si>
  <si>
    <t>Platný je vždy cenník s najnovším dátumom vydania.</t>
  </si>
  <si>
    <t>TYP</t>
  </si>
  <si>
    <t>CENA (EUR/ks)        2015</t>
  </si>
  <si>
    <t>TECHNICKÁ ŠPECIFIKÁCIA - NÁZOV</t>
  </si>
  <si>
    <t>OBJEDN. ČÍSLO</t>
  </si>
  <si>
    <t>EAN/kus</t>
  </si>
  <si>
    <t>POZNÁMKA</t>
  </si>
  <si>
    <t>BALENIE</t>
  </si>
  <si>
    <t>KATALÓG</t>
  </si>
  <si>
    <t>Priemyselné vidlice</t>
  </si>
  <si>
    <t>IVN 1632</t>
  </si>
  <si>
    <t>Vidlica IP 54 - 230V,16A, 3P</t>
  </si>
  <si>
    <t>10010641.00</t>
  </si>
  <si>
    <t>K1</t>
  </si>
  <si>
    <t>IVN 1643</t>
  </si>
  <si>
    <t>Vidlica IP 44 - 400V,16A, 4P</t>
  </si>
  <si>
    <t>10004567.00</t>
  </si>
  <si>
    <t>8585007345672</t>
  </si>
  <si>
    <t>IV 1645</t>
  </si>
  <si>
    <t>Vidlica IP 44 - 500V,16A, 4P</t>
  </si>
  <si>
    <t>10001730.00</t>
  </si>
  <si>
    <t>8585007317303</t>
  </si>
  <si>
    <t>IVN 1653</t>
  </si>
  <si>
    <t>Vidlica IP 44 - 400V, 16A, 5P</t>
  </si>
  <si>
    <t>10004279.00</t>
  </si>
  <si>
    <t>8585007342794</t>
  </si>
  <si>
    <t>IVB 1653</t>
  </si>
  <si>
    <t>Vidlica IP 44 - 400V, 16A, 5P -  Bezskrutková</t>
  </si>
  <si>
    <t>10009877.00</t>
  </si>
  <si>
    <t>8585007398777</t>
  </si>
  <si>
    <t>IVN 3232</t>
  </si>
  <si>
    <t>Vidlica IP 54 - 230V, 32A, 3P</t>
  </si>
  <si>
    <t>10010935.00</t>
  </si>
  <si>
    <t>NOVINKA 2014</t>
  </si>
  <si>
    <t>IVN 3243</t>
  </si>
  <si>
    <t>Vidlica IP 44 - 400V, 32A, 4P</t>
  </si>
  <si>
    <t>10004579.00</t>
  </si>
  <si>
    <t>8585007345795</t>
  </si>
  <si>
    <t>IV 3245</t>
  </si>
  <si>
    <t>Vidlica IP 44 - 500V, 32A, 4P</t>
  </si>
  <si>
    <t>10001731.00</t>
  </si>
  <si>
    <t>8585007317310</t>
  </si>
  <si>
    <t>IVN 3253</t>
  </si>
  <si>
    <t>Vidlica IP 44 - 400V, 32A, 5P</t>
  </si>
  <si>
    <t>10004330.00</t>
  </si>
  <si>
    <t>8585007343302</t>
  </si>
  <si>
    <t>IVB 3253</t>
  </si>
  <si>
    <t>Vidlica IP 44 - 400V, 32A, 5P -  Bezskrutková</t>
  </si>
  <si>
    <t>10010421.00</t>
  </si>
  <si>
    <t>8584128104212</t>
  </si>
  <si>
    <t>IVNO 1653</t>
  </si>
  <si>
    <t>Vidlica IP 44 - 400V, 16A, 5P - reverzačná (zmena fáz)</t>
  </si>
  <si>
    <t>10007366.00</t>
  </si>
  <si>
    <t>8585007373668</t>
  </si>
  <si>
    <t>IVNO 3253</t>
  </si>
  <si>
    <t>Vidlica IP 44 - 400V, 32A, 5P - reverzačná (zmena fáz)</t>
  </si>
  <si>
    <t>10007367.00</t>
  </si>
  <si>
    <t>8585007373675</t>
  </si>
  <si>
    <t>IV 6343</t>
  </si>
  <si>
    <t>Vidlica IP 44 - 400V, 63A, 4P</t>
  </si>
  <si>
    <t>10002322.00</t>
  </si>
  <si>
    <t>8585007323229</t>
  </si>
  <si>
    <t>IV 6345</t>
  </si>
  <si>
    <t>Vidlica IP 44 - 500V, 63A, 4P</t>
  </si>
  <si>
    <t>10002324.00</t>
  </si>
  <si>
    <t>8585007323243</t>
  </si>
  <si>
    <t>IVG 1632</t>
  </si>
  <si>
    <t>Vidlica IP 67 - 230V, 16A, 3P</t>
  </si>
  <si>
    <t>10001585.00</t>
  </si>
  <si>
    <t>8585007315859</t>
  </si>
  <si>
    <t>IVG 1643</t>
  </si>
  <si>
    <t>Vidlica IP 67 - 400V, 16A, 4P</t>
  </si>
  <si>
    <t>10001586.00</t>
  </si>
  <si>
    <t>8585007315866</t>
  </si>
  <si>
    <t>IVG 1653</t>
  </si>
  <si>
    <t>Vidlica IP 67 - 400V, 16A, 5P</t>
  </si>
  <si>
    <t>10001588.00</t>
  </si>
  <si>
    <t>8585007315880</t>
  </si>
  <si>
    <t>IVG 3232</t>
  </si>
  <si>
    <t>Vidlica IP 67 - 230V, 32A, 3P</t>
  </si>
  <si>
    <t>10001556.00</t>
  </si>
  <si>
    <t>8585007315569</t>
  </si>
  <si>
    <t>IVG 3243</t>
  </si>
  <si>
    <t>Vidlica IP 67 - 400V, 32A, 4P</t>
  </si>
  <si>
    <t>10001555.00</t>
  </si>
  <si>
    <t>8585007315552</t>
  </si>
  <si>
    <t>IVG 3253</t>
  </si>
  <si>
    <t>Vidlica IP 67 - 400V, 32A, 5P</t>
  </si>
  <si>
    <t>10001589.00</t>
  </si>
  <si>
    <t>8585007315897</t>
  </si>
  <si>
    <t>IVG 6343</t>
  </si>
  <si>
    <t>Vidlica IP 67 - 400V, 63A, 4P</t>
  </si>
  <si>
    <t>10002320.00</t>
  </si>
  <si>
    <t>8585007323205</t>
  </si>
  <si>
    <t>IVG 6345</t>
  </si>
  <si>
    <t>Vidlica IP 67 - 500V, 63A, 4P</t>
  </si>
  <si>
    <t>10002321.00</t>
  </si>
  <si>
    <t>8585007323212</t>
  </si>
  <si>
    <t>IVGN 6353</t>
  </si>
  <si>
    <t>Vidlica IP 67 - 400V, 63A, 5P</t>
  </si>
  <si>
    <t>10004884.00</t>
  </si>
  <si>
    <t>8585007348840</t>
  </si>
  <si>
    <t>IVGN 12532 /043-6/</t>
  </si>
  <si>
    <t>Vidlica IP 67 - 230V, 125A, 3P</t>
  </si>
  <si>
    <t>10009679.00</t>
  </si>
  <si>
    <t>8585007396797</t>
  </si>
  <si>
    <t>IVGN 12543 /044-6/</t>
  </si>
  <si>
    <t>Vidlica IP 67 - 400V, 125A, 4P</t>
  </si>
  <si>
    <t>10009680.00</t>
  </si>
  <si>
    <t>8585007396803</t>
  </si>
  <si>
    <t>IVGN 12545 /044-7/</t>
  </si>
  <si>
    <t>Vidlica IP 67 - 500V, 125A, 4P</t>
  </si>
  <si>
    <t>10009682.00</t>
  </si>
  <si>
    <t>8585007396827</t>
  </si>
  <si>
    <t>IVGN 12553 /045-6/</t>
  </si>
  <si>
    <t>Vidlica IP 67 - 400V, 125A, 5P</t>
  </si>
  <si>
    <t>10009681.00</t>
  </si>
  <si>
    <t>8585007396810</t>
  </si>
  <si>
    <t>IVGN 12555 /045-7/</t>
  </si>
  <si>
    <t>Vidlica IP 67 - 500V, 125A, 5P</t>
  </si>
  <si>
    <t>10009683.00</t>
  </si>
  <si>
    <t>8585007396834</t>
  </si>
  <si>
    <t xml:space="preserve">PVG 16 </t>
  </si>
  <si>
    <t>Vidlica IP 67 - UNI-SCHUKO  250V</t>
  </si>
  <si>
    <t>10009926.00</t>
  </si>
  <si>
    <t>8585007399262</t>
  </si>
  <si>
    <t>Priemyselné zásuvky</t>
  </si>
  <si>
    <t>IZN 1632</t>
  </si>
  <si>
    <t>Nástenná zásuvka IP 54 - 230V, 16A, 3P</t>
  </si>
  <si>
    <t>10010642.00</t>
  </si>
  <si>
    <t>IZN 1643</t>
  </si>
  <si>
    <t>Nástenná zásuvka IP 44 - 400V, 16A, 4P</t>
  </si>
  <si>
    <t>10004762.00</t>
  </si>
  <si>
    <t>8585007347621</t>
  </si>
  <si>
    <t>IZS 1645</t>
  </si>
  <si>
    <t>Nástenná zásuvka IP 44 - 500V, 16A, 4P</t>
  </si>
  <si>
    <t>10001984.00</t>
  </si>
  <si>
    <t>8585007319840</t>
  </si>
  <si>
    <t>IZN 1653</t>
  </si>
  <si>
    <t>Nástenná zásuvka IP 44 - 400V, 16A, 5P</t>
  </si>
  <si>
    <t>10004763.00</t>
  </si>
  <si>
    <t>8585007347638</t>
  </si>
  <si>
    <t>IZB 1653</t>
  </si>
  <si>
    <t>Nástenná zásuvka IP 44 - 400V, 16A, 5P - Bezskrutková</t>
  </si>
  <si>
    <t>10009878.00</t>
  </si>
  <si>
    <t>8585007398784</t>
  </si>
  <si>
    <t>IZN 3232</t>
  </si>
  <si>
    <t>Nástenná zásuvka IP 54 - 230V, 32A, 3P</t>
  </si>
  <si>
    <t>10011044.00</t>
  </si>
  <si>
    <t>IZN 3243</t>
  </si>
  <si>
    <t>Nástenná zásuvka IP 44 - 400V, 32A, 4P</t>
  </si>
  <si>
    <t>10004764.00</t>
  </si>
  <si>
    <t>8585007347645</t>
  </si>
  <si>
    <t>IZN 3253</t>
  </si>
  <si>
    <t>Nástenná zásuvka IP 44 - 400V, 32A, 5P</t>
  </si>
  <si>
    <t>10004765.00</t>
  </si>
  <si>
    <t>8585007347652</t>
  </si>
  <si>
    <t>IZS 3245</t>
  </si>
  <si>
    <t>Nástenná zásuvka IP 44 - 500V, 32A, 4P</t>
  </si>
  <si>
    <t>10001988.00</t>
  </si>
  <si>
    <t>8585007319888</t>
  </si>
  <si>
    <t xml:space="preserve">IZB 3253 </t>
  </si>
  <si>
    <t>Nástenná zásuvka IP 44 - 400V, 32A, 5P - Bezskrutková</t>
  </si>
  <si>
    <t>10010422.00</t>
  </si>
  <si>
    <t>8584128104229</t>
  </si>
  <si>
    <t>IZ 6343</t>
  </si>
  <si>
    <t>Nástenná zásuvka IP 44 - 400V, 63A, 4P</t>
  </si>
  <si>
    <t>10002164.00</t>
  </si>
  <si>
    <t>8585007321645</t>
  </si>
  <si>
    <t>IZ 6345</t>
  </si>
  <si>
    <t>Nástenná zásuvka IP 44 - 500V, 63A, 4P</t>
  </si>
  <si>
    <t>10002165.00</t>
  </si>
  <si>
    <t>8585007321652</t>
  </si>
  <si>
    <t>IZG 1632</t>
  </si>
  <si>
    <t>Nástenná zásuvka IP 67 - 230V, 16A, 3P</t>
  </si>
  <si>
    <t>10001654.00</t>
  </si>
  <si>
    <t>8585007316542</t>
  </si>
  <si>
    <t>IZG 1643</t>
  </si>
  <si>
    <t>Nástenná zásuvka IP 67 - 400V, 16A, 4P</t>
  </si>
  <si>
    <t>10001541.00</t>
  </si>
  <si>
    <t>8585007315415</t>
  </si>
  <si>
    <t>IZG 1653</t>
  </si>
  <si>
    <t>Nástenná zásuvka IP 67 - 400V, 16A, 5P</t>
  </si>
  <si>
    <t>10001641.00</t>
  </si>
  <si>
    <t>8585007316412</t>
  </si>
  <si>
    <t>IZG 3232</t>
  </si>
  <si>
    <t>Nástenná zásuvka IP 67 - 230V, 32A, 3P</t>
  </si>
  <si>
    <t>10001665.00</t>
  </si>
  <si>
    <t>8585007316658</t>
  </si>
  <si>
    <t>IZG 3243</t>
  </si>
  <si>
    <t>Nástenná zásuvka IP 67 - 400V, 32A, 4P</t>
  </si>
  <si>
    <t>10001642.00</t>
  </si>
  <si>
    <t>8585007316429</t>
  </si>
  <si>
    <t>IZG 3253</t>
  </si>
  <si>
    <t>Nástenná zásuvka IP 67 - 400V, 32A, 5P</t>
  </si>
  <si>
    <t>10001643.00</t>
  </si>
  <si>
    <t>8585007316436</t>
  </si>
  <si>
    <t>IZG 6343</t>
  </si>
  <si>
    <t>Nástenná zásuvka IP 67 - 400V, 63A, 4P</t>
  </si>
  <si>
    <t>10002166.00</t>
  </si>
  <si>
    <t>8585007321669</t>
  </si>
  <si>
    <t>IZG 6345</t>
  </si>
  <si>
    <t>Nástenná zásuvka IP 67 - 500V, 63A, 4P</t>
  </si>
  <si>
    <t>10002167.00</t>
  </si>
  <si>
    <t>8585007321676</t>
  </si>
  <si>
    <t>IZGN 6353</t>
  </si>
  <si>
    <t>Nástenná zásuvka IP 67 - 400V, 63A, 5P</t>
  </si>
  <si>
    <t>10004885.00</t>
  </si>
  <si>
    <t>8585007348857</t>
  </si>
  <si>
    <t>IZGN 12532 /143-6/</t>
  </si>
  <si>
    <t>Nástenná zásuvka IP 67 - 230V, 125A, 3P</t>
  </si>
  <si>
    <t>10009684.00</t>
  </si>
  <si>
    <t>8585007396841</t>
  </si>
  <si>
    <t>IZGN 12532-p/1435-6/</t>
  </si>
  <si>
    <t>Nástenná zásuvka IP 67 - 230V, 125A, 3P, s pilotným kontaktom</t>
  </si>
  <si>
    <t>10009727.00</t>
  </si>
  <si>
    <t>8585007397275</t>
  </si>
  <si>
    <t>IZGN 12543 /144-6/</t>
  </si>
  <si>
    <t>Nástenná zásuvka IP 67 - 400V, 125A, 4P</t>
  </si>
  <si>
    <t>10009685.00</t>
  </si>
  <si>
    <t>8585007396858</t>
  </si>
  <si>
    <t>IZGN 12543-p/1445-6/</t>
  </si>
  <si>
    <t>Nástenná zásuvka IP 67 - 400V, 125A, 4P, s pilotným kontaktom</t>
  </si>
  <si>
    <t>10009728.00</t>
  </si>
  <si>
    <t>8585007397282</t>
  </si>
  <si>
    <t>IZGN 12545 /144-7/</t>
  </si>
  <si>
    <t>Nástenná zásuvka IP 67 - 500V, 125A, 4P</t>
  </si>
  <si>
    <t>10009687.00</t>
  </si>
  <si>
    <t>8585007396872</t>
  </si>
  <si>
    <t>IZGN 12545-p/1445-7/</t>
  </si>
  <si>
    <t>Nástenná zásuvka IP 67 - 500V, 125A, 4P, s pilotným kontaktom</t>
  </si>
  <si>
    <t>10009730.00</t>
  </si>
  <si>
    <t>8585007397305</t>
  </si>
  <si>
    <t>IZGN 12553 /145-6/</t>
  </si>
  <si>
    <t>Nástenná zásuvka IP 67 - 400V, 125A, 5P</t>
  </si>
  <si>
    <t>10009686.00</t>
  </si>
  <si>
    <t>8585007396865</t>
  </si>
  <si>
    <t>IZGN 12553-p/1455-6/</t>
  </si>
  <si>
    <t>Nástenná zásuvka IP 67 - 400V, 125A, 5P, s pilotným kontaktom</t>
  </si>
  <si>
    <t>10009729.00</t>
  </si>
  <si>
    <t>8585007397299</t>
  </si>
  <si>
    <t>IZGN 12555 /145-7/</t>
  </si>
  <si>
    <t>Nástenná zásuvka IP 67 - 500V, 125A, 5P</t>
  </si>
  <si>
    <t>10009688.00</t>
  </si>
  <si>
    <t>8585007396889</t>
  </si>
  <si>
    <t>IZGN 12555-p/1455-7/</t>
  </si>
  <si>
    <t>Nástenná zásuvka IP 67 - 500V, 125A, 5P, s pilotným kontaktom</t>
  </si>
  <si>
    <t>10009731.00</t>
  </si>
  <si>
    <t>8585007397312</t>
  </si>
  <si>
    <t>IZVZ 1643</t>
  </si>
  <si>
    <t xml:space="preserve">Kombinovaná zásuvka IP 44 - 250V a 400V, 16A, 4P </t>
  </si>
  <si>
    <t>10006753.00</t>
  </si>
  <si>
    <t>8585007367537</t>
  </si>
  <si>
    <t>IZVZ 1653</t>
  </si>
  <si>
    <t xml:space="preserve">Kombinovaná zásuvka IP 44 - 250V a 400V, 16A, 5P </t>
  </si>
  <si>
    <t>10006752.00</t>
  </si>
  <si>
    <t>8585007367520</t>
  </si>
  <si>
    <t>IZVZ 3243</t>
  </si>
  <si>
    <t xml:space="preserve">Kombinovaná zásuvka IP 44 - 250V a 400V, 32A, 4P </t>
  </si>
  <si>
    <t>10006755.00</t>
  </si>
  <si>
    <t>8585007367551</t>
  </si>
  <si>
    <t>IZVZ 3253</t>
  </si>
  <si>
    <t xml:space="preserve">Kombinovaná zásuvka IP 44 - 250V a 400V, 32A, 5P </t>
  </si>
  <si>
    <t>10006754.00</t>
  </si>
  <si>
    <t>8585007367544</t>
  </si>
  <si>
    <t>IZV 16</t>
  </si>
  <si>
    <t>Vstavaná zásuvka so škatuľou pod omietku IP 44 -  250V, 16A</t>
  </si>
  <si>
    <t>10007364.00</t>
  </si>
  <si>
    <t>8585007373644</t>
  </si>
  <si>
    <t>IZV 16S</t>
  </si>
  <si>
    <t>Vstavaná zásuvka so škatuľou pod omietku IP 44 -  250V SCHUKO, 16A</t>
  </si>
  <si>
    <t>10007365.00</t>
  </si>
  <si>
    <t>8585007373651</t>
  </si>
  <si>
    <t>IZV 1643</t>
  </si>
  <si>
    <t>Vstavaná zásuvka so škatuľou pod omietku IP 44 -  400V, 16A, 4P</t>
  </si>
  <si>
    <t>10006845.00</t>
  </si>
  <si>
    <t>8585007368459</t>
  </si>
  <si>
    <t>IZV 1653</t>
  </si>
  <si>
    <t>Vstavaná zásuvka so škatuľou pod omietku IP 44 -  400V, 16A, 5P</t>
  </si>
  <si>
    <t>10006844.00</t>
  </si>
  <si>
    <t>8585007368442</t>
  </si>
  <si>
    <t>IZV 3232</t>
  </si>
  <si>
    <t>Vstavaná zásuvka so škatuľou pod omietku IP 44 -  230V, 32A, 3P</t>
  </si>
  <si>
    <t>10011147.00</t>
  </si>
  <si>
    <t>IZV 3243</t>
  </si>
  <si>
    <t>Vstavaná zásuvka so škatuľou pod omietku IP 44 -  400V, 32A, 4P</t>
  </si>
  <si>
    <t>10006843.00</t>
  </si>
  <si>
    <t>8585007368435</t>
  </si>
  <si>
    <t>IZV 3253</t>
  </si>
  <si>
    <t>Vstavaná zásuvka so škatuľou pod omietku IP 44 -  400V, 32A, 5P</t>
  </si>
  <si>
    <t>10006842.00</t>
  </si>
  <si>
    <t>8585007368428</t>
  </si>
  <si>
    <t>IZVN 16</t>
  </si>
  <si>
    <t>Vstavaná zásuvka so škatuľou na omietku IP 44 -  250V, 16A</t>
  </si>
  <si>
    <t>10008755.00</t>
  </si>
  <si>
    <t>8585007387559</t>
  </si>
  <si>
    <t>IZVN 16S</t>
  </si>
  <si>
    <t>Vstavaná zásuvka so škatuľou na omietku IP 44 -  250V SCHUKO, 16A</t>
  </si>
  <si>
    <t>10008756.00</t>
  </si>
  <si>
    <t>8585007387566</t>
  </si>
  <si>
    <t>IZVN 1643</t>
  </si>
  <si>
    <t>Vstavaná zásuvka so škatuľou na omietku IP 44 -  400V, 16A, 4P</t>
  </si>
  <si>
    <t>10008752.00</t>
  </si>
  <si>
    <t>8585007387528</t>
  </si>
  <si>
    <t>IZVN 1653</t>
  </si>
  <si>
    <t>Vstavaná zásuvka so škatuľou na omietku IP 44 -  400V, 16A, 5P</t>
  </si>
  <si>
    <t>10008751.00</t>
  </si>
  <si>
    <t>8585007387511</t>
  </si>
  <si>
    <t>IZVN 3232</t>
  </si>
  <si>
    <t>Vstavaná zásuvka so škatuľou na omietku IP 44 -  230V, 32A, 3P</t>
  </si>
  <si>
    <t>10011148.00</t>
  </si>
  <si>
    <t>IZVN 3243</t>
  </si>
  <si>
    <t>Vstavaná zásuvka so škatuľou na omietku IP 44 -  400V, 32A, 4P</t>
  </si>
  <si>
    <t>10008750.00</t>
  </si>
  <si>
    <t>8585007387504</t>
  </si>
  <si>
    <t>IZVN 3253</t>
  </si>
  <si>
    <t>Vstavaná zásuvka so škatuľou na omietku IP 44 -  400V, 32A, 5P</t>
  </si>
  <si>
    <t>10008749.00</t>
  </si>
  <si>
    <t>8585007387498</t>
  </si>
  <si>
    <t>Vstaviteľné zásuvky</t>
  </si>
  <si>
    <t>VZ 16</t>
  </si>
  <si>
    <t xml:space="preserve">Vstaviteľná zásuvka IP 54 - 250V,16A </t>
  </si>
  <si>
    <t>10004324.00</t>
  </si>
  <si>
    <t>8585007343241</t>
  </si>
  <si>
    <t>VZ 48</t>
  </si>
  <si>
    <t xml:space="preserve">Vstaviteľná zásuvka IP 54 - 24-48V </t>
  </si>
  <si>
    <t>10008771.00</t>
  </si>
  <si>
    <t>8585007387719</t>
  </si>
  <si>
    <t>VZ 16S</t>
  </si>
  <si>
    <t>Vstaviteľná zásuvka IP 54 - 250V,16A SCHUKO</t>
  </si>
  <si>
    <t>10004732.00</t>
  </si>
  <si>
    <t>8585007347324</t>
  </si>
  <si>
    <t>VZG 16</t>
  </si>
  <si>
    <t xml:space="preserve">Vstaviteľná zásuvka IP 67 - 250V,16A </t>
  </si>
  <si>
    <t>10009716.00</t>
  </si>
  <si>
    <t>8585007397169</t>
  </si>
  <si>
    <t>VZG 16C</t>
  </si>
  <si>
    <t>Vstaviteľná zásuvka IP 67 - 250V,16A , s bezpečnostnou clonkou</t>
  </si>
  <si>
    <t>10009715.00</t>
  </si>
  <si>
    <t>8585007397152</t>
  </si>
  <si>
    <t>VZG 16S</t>
  </si>
  <si>
    <t>Vstaviteľná zásuvka IP 67 - 250V,16A SCHUKO</t>
  </si>
  <si>
    <t>10009784.00</t>
  </si>
  <si>
    <t>8585007397848</t>
  </si>
  <si>
    <t>VZN 16</t>
  </si>
  <si>
    <t>Nástenná zásuvka IP 54 - 250V,16A</t>
  </si>
  <si>
    <t>10010796.00</t>
  </si>
  <si>
    <t>VZGN 16</t>
  </si>
  <si>
    <t>Nástenná zásuvka IP 65 - 250V,16A</t>
  </si>
  <si>
    <t>10009959.00</t>
  </si>
  <si>
    <t>8585007399590</t>
  </si>
  <si>
    <t>VZGN 16S</t>
  </si>
  <si>
    <t>Nástenná zásuvka IP 65 - 250V,16A SCHUKO</t>
  </si>
  <si>
    <t>10009960.00</t>
  </si>
  <si>
    <t>8585007399606</t>
  </si>
  <si>
    <t>IE 1632</t>
  </si>
  <si>
    <t>Vstaviteľná zásuvka šikmá IP 54 - 230V,16A, 3P</t>
  </si>
  <si>
    <t>10001710.00</t>
  </si>
  <si>
    <t>8585007317105</t>
  </si>
  <si>
    <t>IE 1645</t>
  </si>
  <si>
    <t>Vstaviteľná zásuvka šikmá IP 44 - 500V,16A, 4P</t>
  </si>
  <si>
    <t>10001712.00</t>
  </si>
  <si>
    <t>8585007317129</t>
  </si>
  <si>
    <t>IE 3232</t>
  </si>
  <si>
    <t>Vstaviteľná zásuvka šikmá IP 54 - 230V, 32A, 3P</t>
  </si>
  <si>
    <t>10001714.00</t>
  </si>
  <si>
    <t>8585007317143</t>
  </si>
  <si>
    <t>IE 3245</t>
  </si>
  <si>
    <t>Vstaviteľná zásuvka šikmá IP 44 - 500V, 32A, 4P</t>
  </si>
  <si>
    <t>10001716.00</t>
  </si>
  <si>
    <t>8585007317167</t>
  </si>
  <si>
    <t>IEG 1632</t>
  </si>
  <si>
    <t>Vstaviteľná zásuvka šikmá IP 67 - 230V, 16A, 3P</t>
  </si>
  <si>
    <t>10001644.00</t>
  </si>
  <si>
    <t>8585007316443</t>
  </si>
  <si>
    <t>IEG 1643</t>
  </si>
  <si>
    <t>Vstaviteľná zásuvka šikmá IP 67 - 400V, 16A, 4P</t>
  </si>
  <si>
    <t>10001544.00</t>
  </si>
  <si>
    <t>8585007315446</t>
  </si>
  <si>
    <t>IEG 1653</t>
  </si>
  <si>
    <t>Vstaviteľná zásuvka šikmá IP 67 - 400V, 16A, 5P</t>
  </si>
  <si>
    <t>10001590.00</t>
  </si>
  <si>
    <t>8585007315903</t>
  </si>
  <si>
    <t>IEG 3232</t>
  </si>
  <si>
    <t>Vstaviteľná zásuvka šikmá IP 67 - 230V, 32A, 3P</t>
  </si>
  <si>
    <t>10001645.00</t>
  </si>
  <si>
    <t>8585007316450</t>
  </si>
  <si>
    <t>IEG 3243</t>
  </si>
  <si>
    <t>Vstaviteľná zásuvka šikmá IP 67 - 400V, 32A, 4P</t>
  </si>
  <si>
    <t>10001545.00</t>
  </si>
  <si>
    <t>8585007315453</t>
  </si>
  <si>
    <t>IEG 3253</t>
  </si>
  <si>
    <t>Vstaviteľná zásuvka šikmá IP 67 - 400V, 32A, 5P</t>
  </si>
  <si>
    <t>10001577.00</t>
  </si>
  <si>
    <t>8585007315774</t>
  </si>
  <si>
    <t>IEG 6343</t>
  </si>
  <si>
    <t>Vstaviteľná zásuvka IP 67 - 400V, 63A, 4P</t>
  </si>
  <si>
    <t>10002162.00</t>
  </si>
  <si>
    <t>8585007321621</t>
  </si>
  <si>
    <t>IEG 6345</t>
  </si>
  <si>
    <t>Vstaviteľná zásuvka IP 67 - 500V, 63A, 4P</t>
  </si>
  <si>
    <t>10002163.00</t>
  </si>
  <si>
    <t>8585007321638</t>
  </si>
  <si>
    <t>IEGN 6353</t>
  </si>
  <si>
    <t>Vstaviteľná zásuvka šikmá IP 67 - 400V, 63A, 5P</t>
  </si>
  <si>
    <t>10004883.00</t>
  </si>
  <si>
    <t>8585007348833</t>
  </si>
  <si>
    <t>IER 1643</t>
  </si>
  <si>
    <t>Vstaviteľná zásuvka IP 44 - 400V,16A, 4P</t>
  </si>
  <si>
    <t>10002704.00</t>
  </si>
  <si>
    <t>8585007327043</t>
  </si>
  <si>
    <t>do vypredania zásob</t>
  </si>
  <si>
    <t>IER 3243</t>
  </si>
  <si>
    <t>Vstaviteľná zásuvka IP 44 - 400V, 32A, 4P</t>
  </si>
  <si>
    <t>10002705.00</t>
  </si>
  <si>
    <t>8585007327050</t>
  </si>
  <si>
    <t>IEN 1643</t>
  </si>
  <si>
    <t>Vstaviteľná zásuvka šikmá IP 54 - 400V,16A, 4P</t>
  </si>
  <si>
    <t>10004772.00</t>
  </si>
  <si>
    <t>8585007347720</t>
  </si>
  <si>
    <t>IEN 1653</t>
  </si>
  <si>
    <t>Vstaviteľná zásuvka šikmá IP 54 - 400V,16A, 5P</t>
  </si>
  <si>
    <t>10004773.00</t>
  </si>
  <si>
    <t>8585007347737</t>
  </si>
  <si>
    <t>IEB 1653</t>
  </si>
  <si>
    <t>Vstaviteľná zásuvka šikmá IP 54 - 400V,16A, 5P -  Bezskrutková</t>
  </si>
  <si>
    <t>10009879.00</t>
  </si>
  <si>
    <t>8585007398791</t>
  </si>
  <si>
    <t>IEN 3243</t>
  </si>
  <si>
    <t>Vstaviteľná zásuvka šikmá IP 54 - 400V,32A, 4P</t>
  </si>
  <si>
    <t>10004774.00</t>
  </si>
  <si>
    <t>8585007347744</t>
  </si>
  <si>
    <t>IEN 3253</t>
  </si>
  <si>
    <t>Vstaviteľná zásuvka šikmá IP 54 - 400V,32A, 5P</t>
  </si>
  <si>
    <t>10004775.00</t>
  </si>
  <si>
    <t>8585007347751</t>
  </si>
  <si>
    <t>IEB 3253</t>
  </si>
  <si>
    <t>Vstaviteľná zásuvka šikmá IP 54 - 400V,32A, 5P -  Bezskrutková</t>
  </si>
  <si>
    <t>10010461.00</t>
  </si>
  <si>
    <t xml:space="preserve">IERN 1632 </t>
  </si>
  <si>
    <t>Vstaviteľná zásuvka IP 54 - 230V,16A, 3P</t>
  </si>
  <si>
    <t>10010633.00</t>
  </si>
  <si>
    <t>IERN 1643</t>
  </si>
  <si>
    <t>Vstaviteľná zásuvka 54 - 400V,16A, 4P</t>
  </si>
  <si>
    <t>10006227.00</t>
  </si>
  <si>
    <t>8585007362273</t>
  </si>
  <si>
    <t>IERN 1653</t>
  </si>
  <si>
    <t>Vstaviteľná zásuvka 54 - 400V,16A, 5P</t>
  </si>
  <si>
    <t>10006228.00</t>
  </si>
  <si>
    <t>8585007362280</t>
  </si>
  <si>
    <t>IERB 1653</t>
  </si>
  <si>
    <t>Vstaviteľná zásuvka 54 - 400V,16A, 5P - Bezskrutková</t>
  </si>
  <si>
    <t>10009882.00</t>
  </si>
  <si>
    <t>8585007398821</t>
  </si>
  <si>
    <t>IERN 3232</t>
  </si>
  <si>
    <t>Vstaviteľná zásuvka IP 54 - 230V, 32A, 3P</t>
  </si>
  <si>
    <t>10011045.00</t>
  </si>
  <si>
    <t>IERN 3243</t>
  </si>
  <si>
    <t>Vstaviteľná zásuvka 54 - 400V, 32A, 4P</t>
  </si>
  <si>
    <t>10006229.00</t>
  </si>
  <si>
    <t>8585007362297</t>
  </si>
  <si>
    <t>IERN 3253</t>
  </si>
  <si>
    <t>Vstaviteľná zásuvka 54 - 400V, 32A, 5P</t>
  </si>
  <si>
    <t>10006230.00</t>
  </si>
  <si>
    <t>8585007362303</t>
  </si>
  <si>
    <t>IERB 3253</t>
  </si>
  <si>
    <t>Vstaviteľná zásuvka 54 - 400V, 32A, 5P - Bezskrutková</t>
  </si>
  <si>
    <t>10010425.00</t>
  </si>
  <si>
    <t>8584128104250</t>
  </si>
  <si>
    <t>IEGN 12532 /443-6fe/</t>
  </si>
  <si>
    <t>Vstaviteľná zásuvka IP 67 - 230V, 125A, 3P</t>
  </si>
  <si>
    <t>10009694.00</t>
  </si>
  <si>
    <t>8585007396940</t>
  </si>
  <si>
    <t>IEGN 12532-p /4435-6fe/</t>
  </si>
  <si>
    <t>Vstaviteľná zásuvka IP 67 - 230V, 125A, 3P, s pilotným kontaktom</t>
  </si>
  <si>
    <t>10009737.00</t>
  </si>
  <si>
    <t>8585007397374</t>
  </si>
  <si>
    <t xml:space="preserve">IEGN 12543 /444-6fe/ </t>
  </si>
  <si>
    <t>Vstaviteľná zásuvka IP 67 - 400V, 125A, 4P</t>
  </si>
  <si>
    <t>10009695.00</t>
  </si>
  <si>
    <t>8585007396957</t>
  </si>
  <si>
    <t>IEGN 12543-p /4445-6fe/</t>
  </si>
  <si>
    <t>Vstaviteľná zásuvka IP 67 - 400V, 125A, 4P, s pilotným kontaktom</t>
  </si>
  <si>
    <t>10009738.00</t>
  </si>
  <si>
    <t>8585007397381</t>
  </si>
  <si>
    <t xml:space="preserve">IEGN 12545 /444-7fe/ </t>
  </si>
  <si>
    <t>Vstaviteľná zásuvka IP 67 - 500V, 125A, 4P</t>
  </si>
  <si>
    <t>10009697.00</t>
  </si>
  <si>
    <t>8585007396971</t>
  </si>
  <si>
    <t>IEGN 12545-p /4445-6fe/</t>
  </si>
  <si>
    <t>Vstaviteľná zásuvka IP 67 - 500V, 125A, 4P, s pilotným kontaktom</t>
  </si>
  <si>
    <t>10009740.00</t>
  </si>
  <si>
    <t>8585007397404</t>
  </si>
  <si>
    <t>IEGN 12553 /445-6fe/</t>
  </si>
  <si>
    <t>Vstaviteľná zásuvka IP 67 - 400V, 125A, 5P</t>
  </si>
  <si>
    <t>10009696.00</t>
  </si>
  <si>
    <t>8585007396964</t>
  </si>
  <si>
    <t>IEGN 12553-p /4455-6fe/</t>
  </si>
  <si>
    <t>Vstaviteľná zásuvka IP 67 - 400V, 125A, 5P, s pilotným kontaktom</t>
  </si>
  <si>
    <t>10009739.00</t>
  </si>
  <si>
    <t>8585007397398</t>
  </si>
  <si>
    <t xml:space="preserve">IEGN 12555 /445-7fe/ </t>
  </si>
  <si>
    <t>Vstaviteľná zásuvka IP 67 - 500V, 125A, 5P</t>
  </si>
  <si>
    <t>10009698.00</t>
  </si>
  <si>
    <t>8585007396988</t>
  </si>
  <si>
    <t>IEGN 12555-p /4455-6fe/</t>
  </si>
  <si>
    <t>Vstaviteľná zásuvka IP 67 - 500V, 125A, 5P, s pilotným kontaktom</t>
  </si>
  <si>
    <t>10009741.00</t>
  </si>
  <si>
    <t>8585007397411</t>
  </si>
  <si>
    <t>Nástenné prívodky</t>
  </si>
  <si>
    <t>IPN 1632</t>
  </si>
  <si>
    <t>Nástenná prívodka IP 54 - 230V, 16A, 3P</t>
  </si>
  <si>
    <t>10010634.00</t>
  </si>
  <si>
    <t>IPN 1643</t>
  </si>
  <si>
    <t>Nástenná prívodka IP 44 - 400V, 16A, 4P</t>
  </si>
  <si>
    <t>10004766.00</t>
  </si>
  <si>
    <t>8585007347669</t>
  </si>
  <si>
    <t>IP 1645</t>
  </si>
  <si>
    <t>Nástenná prívodka IP 44 - 500V, 16A, 4P</t>
  </si>
  <si>
    <t>10001979.00</t>
  </si>
  <si>
    <t>8585007319796</t>
  </si>
  <si>
    <t>IPN 1653</t>
  </si>
  <si>
    <t>Nástenná prívodka IP 44 - 400V, 16A, 5P</t>
  </si>
  <si>
    <t>10004767.00</t>
  </si>
  <si>
    <t>8585007347676</t>
  </si>
  <si>
    <t>IPB 1653</t>
  </si>
  <si>
    <t>Nástenná prívodka IP 44 - 400V, 16A, 5P - Bezskrutková</t>
  </si>
  <si>
    <t>10009881.00</t>
  </si>
  <si>
    <t>8585007398814</t>
  </si>
  <si>
    <t>IPN 3232</t>
  </si>
  <si>
    <t>Nástenná prívodka IP 54 - 230V, 32A, 3P</t>
  </si>
  <si>
    <t>10010936.00</t>
  </si>
  <si>
    <t>IPN 3243</t>
  </si>
  <si>
    <t>Nástenná prívodka IP 44 - 400V, 32A, 4P</t>
  </si>
  <si>
    <t>10004768.00</t>
  </si>
  <si>
    <t>8585007347683</t>
  </si>
  <si>
    <t>IP 3245</t>
  </si>
  <si>
    <t>Nástenná prívodka IP 44 - 500V, 32A, 4P</t>
  </si>
  <si>
    <t>10001981.00</t>
  </si>
  <si>
    <t>8585007319819</t>
  </si>
  <si>
    <t>IPN 3253</t>
  </si>
  <si>
    <t>Nástenná prívodka IP 44 - 400V, 32A, 5P</t>
  </si>
  <si>
    <t>10004769.00</t>
  </si>
  <si>
    <t>8585007347690</t>
  </si>
  <si>
    <t>IPB 3253</t>
  </si>
  <si>
    <t>Nástenná prívodka IP 44 - 400V, 32A, 5P - Bezskrutková</t>
  </si>
  <si>
    <t>10010423.00</t>
  </si>
  <si>
    <t>8584128104236</t>
  </si>
  <si>
    <t>IPNO 1653</t>
  </si>
  <si>
    <t>Nástenná prívodka IP 44 - 400V, 16A, 5P - reverzačná (zmena fáz)</t>
  </si>
  <si>
    <t>10009395.00</t>
  </si>
  <si>
    <t>8585007393956</t>
  </si>
  <si>
    <t>IPNO 3253</t>
  </si>
  <si>
    <t>Nástenná prívodka IP 44 - 400V, 32A, 5P - reverzačná (zmena fáz)</t>
  </si>
  <si>
    <t>10009393.00</t>
  </si>
  <si>
    <t>8585007393932</t>
  </si>
  <si>
    <t>IPG 1632</t>
  </si>
  <si>
    <t>Nástenná prívodka IP 67 - 230V, 16A, 3P</t>
  </si>
  <si>
    <t>10010589.00</t>
  </si>
  <si>
    <t>IPG 1643</t>
  </si>
  <si>
    <t>Nástenná prívodka IP 67 - 400V, 16A, 4P</t>
  </si>
  <si>
    <t>10003143.00</t>
  </si>
  <si>
    <t>8585007331439</t>
  </si>
  <si>
    <t>IPG 1653</t>
  </si>
  <si>
    <t>Nástenná prívodka IP 67 - 400V, 16A, 5P</t>
  </si>
  <si>
    <t>10005782.00</t>
  </si>
  <si>
    <t>8585007357828</t>
  </si>
  <si>
    <t>IPG 3232</t>
  </si>
  <si>
    <t>Nástenná prívodka IP 67 - 230V, 32A, 3P</t>
  </si>
  <si>
    <t>10010591.00</t>
  </si>
  <si>
    <t>IPG 3243</t>
  </si>
  <si>
    <t>Nástenná prívodka IP 67 - 400V, 32A, 4P</t>
  </si>
  <si>
    <t>10003144.00</t>
  </si>
  <si>
    <t>8585007331446</t>
  </si>
  <si>
    <t>IPG 3253</t>
  </si>
  <si>
    <t>Nástenná prívodka IP 67 - 400V, 32A, 5P</t>
  </si>
  <si>
    <t>10005783.00</t>
  </si>
  <si>
    <t>8585007357835</t>
  </si>
  <si>
    <t>IPG 6343</t>
  </si>
  <si>
    <t>Nástenná prívodka IP 67 - 400V, 63A, 4P</t>
  </si>
  <si>
    <t>10002318.00</t>
  </si>
  <si>
    <t>8585007323182</t>
  </si>
  <si>
    <t>IPG 6345</t>
  </si>
  <si>
    <t>Nástenná prívodka IP 67 - 500V, 63A, 4P</t>
  </si>
  <si>
    <t>10002319.00</t>
  </si>
  <si>
    <t>8585007323199</t>
  </si>
  <si>
    <t>IPGN 6353</t>
  </si>
  <si>
    <t>Nástenná prívodka IP 67 - 400V, 63A, 5P</t>
  </si>
  <si>
    <t>10004886.00</t>
  </si>
  <si>
    <t>8585007348864</t>
  </si>
  <si>
    <t>IPGN 12532 /543-6/</t>
  </si>
  <si>
    <t>Nástenná prívodka IP 67 - 230V, 125A, 3P</t>
  </si>
  <si>
    <t>10009699.00</t>
  </si>
  <si>
    <t>8585007396995</t>
  </si>
  <si>
    <t>IPGN 12543 /544-6/</t>
  </si>
  <si>
    <t>Nástenná prívodka IP 67 - 400V, 125A, 4P</t>
  </si>
  <si>
    <t>10009700.00</t>
  </si>
  <si>
    <t>8585007397008</t>
  </si>
  <si>
    <t>IPGN 12545 /544-7/</t>
  </si>
  <si>
    <t>Nástenná prívodka IP 67 - 500V, 125A, 4P</t>
  </si>
  <si>
    <t>10009702.00</t>
  </si>
  <si>
    <t>8585007397022</t>
  </si>
  <si>
    <t>IPGN 12553 /545-6/</t>
  </si>
  <si>
    <t>Nástenná prívodka IP 67 - 400V, 125A, 5P</t>
  </si>
  <si>
    <t>10009701.00</t>
  </si>
  <si>
    <t>8585007397015</t>
  </si>
  <si>
    <t>IPGN 12555 /545-7/</t>
  </si>
  <si>
    <t>Nástenná prívodka IP 67 - 500V, 125A, 5P</t>
  </si>
  <si>
    <t>10009703.00</t>
  </si>
  <si>
    <t>8585007397039</t>
  </si>
  <si>
    <t>Vstaviteľné prívodky</t>
  </si>
  <si>
    <t>IR 1632</t>
  </si>
  <si>
    <t>Vstaviteľná prívodka IP 44 - 230V, 16A, 3P</t>
  </si>
  <si>
    <t>10002127.00</t>
  </si>
  <si>
    <t>8585007321270</t>
  </si>
  <si>
    <t>IR 1643</t>
  </si>
  <si>
    <t>Vstaviteľná prívodka IP 44 - 400V, 16A, 4P</t>
  </si>
  <si>
    <t>10002128.00</t>
  </si>
  <si>
    <t>8585007321287</t>
  </si>
  <si>
    <t>IR 1653</t>
  </si>
  <si>
    <t>Vstaviteľná prívodka IP 44 - 400V, 16A, 5P</t>
  </si>
  <si>
    <t>10002130.00</t>
  </si>
  <si>
    <t>8585007321300</t>
  </si>
  <si>
    <t>IR 3232</t>
  </si>
  <si>
    <t>Vstaviteľná prívodka IP 44 - 230V, 32A, 3P</t>
  </si>
  <si>
    <t>10002131.00</t>
  </si>
  <si>
    <t>IR 3243</t>
  </si>
  <si>
    <t>Vstaviteľná prívodka IP 44 - 400V, 32A, 4P</t>
  </si>
  <si>
    <t>10002132.00</t>
  </si>
  <si>
    <t>8585007321324</t>
  </si>
  <si>
    <t>IR 3253</t>
  </si>
  <si>
    <t>Vstaviteľná prívodka IP 44 - 400V, 32A, 5P</t>
  </si>
  <si>
    <t>10002134.00</t>
  </si>
  <si>
    <t>8585007321348</t>
  </si>
  <si>
    <t>IRR 1653</t>
  </si>
  <si>
    <t>10003445.00</t>
  </si>
  <si>
    <t>8585007334454</t>
  </si>
  <si>
    <t>IRR 3253</t>
  </si>
  <si>
    <t>10003727.00</t>
  </si>
  <si>
    <t>8585007337271</t>
  </si>
  <si>
    <t>IRRN 1632</t>
  </si>
  <si>
    <t>Vstaviteľná prívodka IP 54 - 230V, 16A, 3P</t>
  </si>
  <si>
    <t>10010635.00</t>
  </si>
  <si>
    <t>IRRN 1643</t>
  </si>
  <si>
    <t>10006231.00</t>
  </si>
  <si>
    <t>8585007362310</t>
  </si>
  <si>
    <t>IRRN 1653</t>
  </si>
  <si>
    <t xml:space="preserve">Vstaviteľná prívodka IP 44 - 400V, 16A, 5P </t>
  </si>
  <si>
    <t>10006232.00</t>
  </si>
  <si>
    <t>8585007362327</t>
  </si>
  <si>
    <t>IRRB 1653</t>
  </si>
  <si>
    <t>Vstaviteľná prívodka IP 44 - 400V, 16A ,5P - Bezskrutková</t>
  </si>
  <si>
    <t>10009880.00</t>
  </si>
  <si>
    <t>8585007398807</t>
  </si>
  <si>
    <t>IRRN 3232</t>
  </si>
  <si>
    <t>Vstaviteľná prívodka IP 54 - 230V, 32A, 3P</t>
  </si>
  <si>
    <t>10010937.00</t>
  </si>
  <si>
    <t>IRRN 3243</t>
  </si>
  <si>
    <t xml:space="preserve">Vstaviteľná prívodka IP 44 - 400V, 32A, 4P </t>
  </si>
  <si>
    <t>10006233.00</t>
  </si>
  <si>
    <t>8585007362334</t>
  </si>
  <si>
    <t>IRRN 3253</t>
  </si>
  <si>
    <t xml:space="preserve">Vstaviteľná prívodka IP 44 - 400V, 32A, 5P </t>
  </si>
  <si>
    <t>10006234.00</t>
  </si>
  <si>
    <t>8585007362341</t>
  </si>
  <si>
    <t>IRRB 3253</t>
  </si>
  <si>
    <t>Vstaviteľná prívodka IP 44 - 400V, 16A, 5P - Bezskrutková</t>
  </si>
  <si>
    <t>10010424.00</t>
  </si>
  <si>
    <t>8584128104243</t>
  </si>
  <si>
    <t>IRRNO 1653</t>
  </si>
  <si>
    <t>Vstaviteľná prívodka IP 44 - 400V, 16A, 5P - reverzačná (zmena fáz)</t>
  </si>
  <si>
    <t>10009392.00</t>
  </si>
  <si>
    <t>8585007393925</t>
  </si>
  <si>
    <t>IRRNO 3253</t>
  </si>
  <si>
    <t>Vstaviteľná prívodka IP 44 - 400V, 32A, 5P - reverzačná (zmena fáz)</t>
  </si>
  <si>
    <t>10009424.00</t>
  </si>
  <si>
    <t>8585007394243</t>
  </si>
  <si>
    <t>IRG 1632</t>
  </si>
  <si>
    <t>Vstaviteľná prívodka IP 67 - 230V, 16A, 3P</t>
  </si>
  <si>
    <t>10001705.00</t>
  </si>
  <si>
    <t>8585007317051</t>
  </si>
  <si>
    <t>IRG 1643</t>
  </si>
  <si>
    <t>Vstaviteľná prívodka IP 67 - 400V, 16A, 4P</t>
  </si>
  <si>
    <t>10001798.00</t>
  </si>
  <si>
    <t>8585007317983</t>
  </si>
  <si>
    <t>IRG 1653</t>
  </si>
  <si>
    <t>Vstaviteľná prívodka IP 67 - 400V, 16A, 5P</t>
  </si>
  <si>
    <t>10001696.00</t>
  </si>
  <si>
    <t>8585007316962</t>
  </si>
  <si>
    <t>IRG 3232</t>
  </si>
  <si>
    <t>Vstaviteľná prívodka IP 67 - 230V, 32A, 3P</t>
  </si>
  <si>
    <t>10001852.00</t>
  </si>
  <si>
    <t>8585007318522</t>
  </si>
  <si>
    <t>IRG 3243</t>
  </si>
  <si>
    <t>Vstaviteľná prívodka IP 67 - 400V, 32A, 4P</t>
  </si>
  <si>
    <t>10001410.00</t>
  </si>
  <si>
    <t>8585007314104</t>
  </si>
  <si>
    <t>IRG 3253</t>
  </si>
  <si>
    <t>Vstaviteľná prívodka IP 67 - 400V, 32A, 5P</t>
  </si>
  <si>
    <t>10001704.00</t>
  </si>
  <si>
    <t>8585007317044</t>
  </si>
  <si>
    <t>IRG 6343</t>
  </si>
  <si>
    <t>Vstaviteľná prívodka IP 67 - 400V, 63A, 4P</t>
  </si>
  <si>
    <t>10002323.00</t>
  </si>
  <si>
    <t>8585007323236</t>
  </si>
  <si>
    <t>IRGR 1653</t>
  </si>
  <si>
    <t>10002804.00</t>
  </si>
  <si>
    <t>8585007328040</t>
  </si>
  <si>
    <t>IRGR 3253</t>
  </si>
  <si>
    <t>10003710.00</t>
  </si>
  <si>
    <t>8585007337103</t>
  </si>
  <si>
    <t>IRGN1 6353 /735-6/</t>
  </si>
  <si>
    <t>Vstaviteľná prívodka šikmá IP 67 - 400V, 63A, 5P</t>
  </si>
  <si>
    <t>10009759.00</t>
  </si>
  <si>
    <t>8585007397596</t>
  </si>
  <si>
    <t>IRGN 12532 /643-6/</t>
  </si>
  <si>
    <t>Vstaviteľná prívodka IP 67 - 230V, 125A, 3P</t>
  </si>
  <si>
    <t>10009704.00</t>
  </si>
  <si>
    <t>8585007397046</t>
  </si>
  <si>
    <t>IRGN 12543 /644-6/</t>
  </si>
  <si>
    <t>Vstaviteľná prívodka IP 67 - 400V, 125A, 4P</t>
  </si>
  <si>
    <t>10009705.00</t>
  </si>
  <si>
    <t>8585007397053</t>
  </si>
  <si>
    <t>IRGN 12545 /644-7/</t>
  </si>
  <si>
    <t>Vstaviteľná prívodka IP 67 - 500V, 125A, 4P</t>
  </si>
  <si>
    <t>10009707.00</t>
  </si>
  <si>
    <t>8585007397077</t>
  </si>
  <si>
    <t>IRGN 12553 /645-6/</t>
  </si>
  <si>
    <t>Vstaviteľná prívodka IP 67 - 400V, 125A, 5P</t>
  </si>
  <si>
    <t>10009706.00</t>
  </si>
  <si>
    <t>8585007397060</t>
  </si>
  <si>
    <t>IRGN 12555 /645-7/</t>
  </si>
  <si>
    <t>Vstaviteľná prívodka IP 67 - 500V, 125A, 5P</t>
  </si>
  <si>
    <t>10009708.00</t>
  </si>
  <si>
    <t>8585007397084</t>
  </si>
  <si>
    <t>Adaptéry</t>
  </si>
  <si>
    <t>A 1653/43</t>
  </si>
  <si>
    <t xml:space="preserve">Adaptér  16A, z  5P/4P, 400V - IP 44 </t>
  </si>
  <si>
    <t>10006545.00</t>
  </si>
  <si>
    <t>8585007365458</t>
  </si>
  <si>
    <t>A 3253/43</t>
  </si>
  <si>
    <t xml:space="preserve">Adaptér  32A, z  5P/4P, 400V - IP 44 </t>
  </si>
  <si>
    <t>10006546.00</t>
  </si>
  <si>
    <t>8585007365465</t>
  </si>
  <si>
    <t xml:space="preserve">A 16-32/4 </t>
  </si>
  <si>
    <t>Adaptér  zo 16A na 32A, 4P zásuvku,400V - IP 44</t>
  </si>
  <si>
    <t>10008287.00</t>
  </si>
  <si>
    <t>8585007382875</t>
  </si>
  <si>
    <t xml:space="preserve">A 16-32/5 </t>
  </si>
  <si>
    <t>Adaptér  zo 16A na 32A, 5P zásuvku, 400V - IP 44</t>
  </si>
  <si>
    <t>10008288.00</t>
  </si>
  <si>
    <t>8585007382882</t>
  </si>
  <si>
    <t>A 16-32/5 -0</t>
  </si>
  <si>
    <t>Adaptér zo 16A reverz.prívodky na 32A zásuvku, 5P, 400V (otočný) - IP 44</t>
  </si>
  <si>
    <t>10009389.00</t>
  </si>
  <si>
    <t>8585007393895</t>
  </si>
  <si>
    <t>A 1653/43-0</t>
  </si>
  <si>
    <t>Adaptér  16A,  z 5P/4P, 400V (otočná reverzačná prívodka) - IP 44</t>
  </si>
  <si>
    <t>10009390.00</t>
  </si>
  <si>
    <t>8585007393901</t>
  </si>
  <si>
    <t>A 3253/43-0</t>
  </si>
  <si>
    <t>Adaptér  32A,  z 5P/4P, 400V (otočná reverzačná prívodka) - IP 44</t>
  </si>
  <si>
    <t>10009391.00</t>
  </si>
  <si>
    <t>8585007393918</t>
  </si>
  <si>
    <t>RA 1643</t>
  </si>
  <si>
    <t>Reverzačný adaptér 16A, 400V, 4P - IP 44</t>
  </si>
  <si>
    <t>10005799.00</t>
  </si>
  <si>
    <t>8585007357996</t>
  </si>
  <si>
    <t>RA 1653</t>
  </si>
  <si>
    <t>Reverzačný adaptér 16A, 400V, 5P - IP 44</t>
  </si>
  <si>
    <t>10005800.00</t>
  </si>
  <si>
    <t>8585007358009</t>
  </si>
  <si>
    <t>RA 3243</t>
  </si>
  <si>
    <t>Reverzačný adaptér 32A, 400V, 4P - IP 44</t>
  </si>
  <si>
    <t>10005801.00</t>
  </si>
  <si>
    <t>8585007358016</t>
  </si>
  <si>
    <t>RA 3253</t>
  </si>
  <si>
    <t>Reverzačný adaptér 32A, 400V, 5P - IP 44</t>
  </si>
  <si>
    <t>10005802.00</t>
  </si>
  <si>
    <t>8585007358023</t>
  </si>
  <si>
    <t>SA-1</t>
  </si>
  <si>
    <t>Šnúr.adaptér z vidlice 230V/16A, 3P na domovú zásuvku 250V/16A</t>
  </si>
  <si>
    <t>10008507.00</t>
  </si>
  <si>
    <t>8585007385074</t>
  </si>
  <si>
    <t>SA-1S</t>
  </si>
  <si>
    <t>Šnúr.adaptér z vidlice 230V/16A, 3P na domovú zásuvku 250V/16A (SCHUKO)</t>
  </si>
  <si>
    <t>10008508.00</t>
  </si>
  <si>
    <t>8585007385081</t>
  </si>
  <si>
    <t>SA-2</t>
  </si>
  <si>
    <t>Šnúr.adaptér z vidlice 400V/16A, 5P na domovú zásuvku 250V/16A</t>
  </si>
  <si>
    <t>10008509.00</t>
  </si>
  <si>
    <t>8585007385098</t>
  </si>
  <si>
    <t>SA-2S</t>
  </si>
  <si>
    <t>Šnúr.adaptér  z vidlice 400V/16A, 5P na domovú zásuvku 250V/16A (SCHUKO)</t>
  </si>
  <si>
    <t>10008510.00</t>
  </si>
  <si>
    <t>8585007385104</t>
  </si>
  <si>
    <t>SA-3</t>
  </si>
  <si>
    <t>Šnúr.adaptér z dom.vidlice UNI-SCHUKO 250V/16A na priem.zásuvku 230V,3P,16A</t>
  </si>
  <si>
    <t>10008511.00</t>
  </si>
  <si>
    <t>8585007385111</t>
  </si>
  <si>
    <t>SA-4</t>
  </si>
  <si>
    <t>Šnúr.adaptér z dom.vidlice UNI-SCHUKO 250V/16A na priem.zásuvku 230V,3P,32A</t>
  </si>
  <si>
    <t>10008512.00</t>
  </si>
  <si>
    <t>8585007385128</t>
  </si>
  <si>
    <t>Krytky, spojka, ND</t>
  </si>
  <si>
    <t>KV 1643</t>
  </si>
  <si>
    <t>Krytka vidlice na 16A, 4P</t>
  </si>
  <si>
    <t>10006762.00</t>
  </si>
  <si>
    <t>8585007367629</t>
  </si>
  <si>
    <t>KV 1653</t>
  </si>
  <si>
    <t>Krytka vidlice na 16A, 5P</t>
  </si>
  <si>
    <t>10006763.00</t>
  </si>
  <si>
    <t>8585007367636</t>
  </si>
  <si>
    <t>KV 3243</t>
  </si>
  <si>
    <t>Krytka vidlice na 32A, 4P</t>
  </si>
  <si>
    <t>10006764.00</t>
  </si>
  <si>
    <t>8585007367643</t>
  </si>
  <si>
    <t>KV 3253</t>
  </si>
  <si>
    <t>Krytka vidlice na 32A, 5P</t>
  </si>
  <si>
    <t>10006765.00</t>
  </si>
  <si>
    <t>8585007367650</t>
  </si>
  <si>
    <t>PR-10</t>
  </si>
  <si>
    <t>Spojka pre  6400-5x, IZV 16, IZV xxxx,</t>
  </si>
  <si>
    <t>10007055.00</t>
  </si>
  <si>
    <t>8585007370551</t>
  </si>
  <si>
    <t>SPg 16</t>
  </si>
  <si>
    <t>Spojka pre spájanie IZVN xxxx</t>
  </si>
  <si>
    <t>10008923.00</t>
  </si>
  <si>
    <t>8585007389232</t>
  </si>
  <si>
    <t>-</t>
  </si>
  <si>
    <t>ND 105-2177</t>
  </si>
  <si>
    <t>Uchycovací rámček pre IE, IEN, IEB, IERN</t>
  </si>
  <si>
    <t>10004868.00</t>
  </si>
  <si>
    <t>8585007348680</t>
  </si>
  <si>
    <t>ND 105-2677</t>
  </si>
  <si>
    <t>Uchycovací rámček pre VZ 16, VZ 16S</t>
  </si>
  <si>
    <t>10004800.00</t>
  </si>
  <si>
    <t>8585007348000</t>
  </si>
  <si>
    <t>ND 105-0757</t>
  </si>
  <si>
    <t>Viečko na CPG 1632 , 16A, 3P - prívodka</t>
  </si>
  <si>
    <t>10003377.00</t>
  </si>
  <si>
    <t>ND 16 CPG 1</t>
  </si>
  <si>
    <t>Náhradný diel-Viečko  - pre 16A, 4P, vidlice a prívodky</t>
  </si>
  <si>
    <t>10004327.00</t>
  </si>
  <si>
    <t>8585007343272</t>
  </si>
  <si>
    <t>ND 16 CZG 1</t>
  </si>
  <si>
    <t>Náhradný diel-Viečko -pre 16A, 4P, zásuvky</t>
  </si>
  <si>
    <t>10001668.00</t>
  </si>
  <si>
    <t>8585007316689</t>
  </si>
  <si>
    <t>ND 32 CPG 1</t>
  </si>
  <si>
    <t>Náhradný diel  - Viečko pre 32A, 3P,4P , vidlice a prívodky</t>
  </si>
  <si>
    <t>10004328.00</t>
  </si>
  <si>
    <t>8585007343289</t>
  </si>
  <si>
    <t>ND 32 CZG 1</t>
  </si>
  <si>
    <t>Náhradný diel - Viečko pre 32A, 3P,4P, zásuvky</t>
  </si>
  <si>
    <t>10001671.00</t>
  </si>
  <si>
    <t>8585007316719</t>
  </si>
  <si>
    <t xml:space="preserve">ND 63 CPG 1 </t>
  </si>
  <si>
    <t>Náhradný diel - Viečko  pre 63A, 3P,4P, 4P, vidlice a prívodky</t>
  </si>
  <si>
    <t>10004565.00</t>
  </si>
  <si>
    <t>8585007345658</t>
  </si>
  <si>
    <t>ND 63 CZG 1</t>
  </si>
  <si>
    <t>Náhradný diel - Viečko pre 63A, 4P, zásuvky</t>
  </si>
  <si>
    <t>10001700.00</t>
  </si>
  <si>
    <t>8585007317006</t>
  </si>
  <si>
    <t>Spojovacie zásuvky</t>
  </si>
  <si>
    <t>ISN 1632</t>
  </si>
  <si>
    <t>Spojovacia zásuvka IP 54 - 230V,16A, 3P</t>
  </si>
  <si>
    <t>10010636.00</t>
  </si>
  <si>
    <t>ISN 1643</t>
  </si>
  <si>
    <t>Spojovacia zásuvka IP 44 - 400V,16A, 4P</t>
  </si>
  <si>
    <t>10004566.00</t>
  </si>
  <si>
    <t>8585007345665</t>
  </si>
  <si>
    <t>IS 1645</t>
  </si>
  <si>
    <t>Spojovacia zásuvka IP 44 - 500V,16A, 4P</t>
  </si>
  <si>
    <t>10001722.00</t>
  </si>
  <si>
    <t>8585007317228</t>
  </si>
  <si>
    <t>ISN 1653</t>
  </si>
  <si>
    <t>Spojovacia zásuvka IP 44 - 400V,16A, 5P</t>
  </si>
  <si>
    <t>10004278.00</t>
  </si>
  <si>
    <t>8585007342787</t>
  </si>
  <si>
    <t>ISB 1653</t>
  </si>
  <si>
    <t>Spojovacia zásuvka IP 44 - 400V,16A, 5P -  Bezskrutková</t>
  </si>
  <si>
    <t>10009876.00</t>
  </si>
  <si>
    <t>8585007398760</t>
  </si>
  <si>
    <t>ISN 3232</t>
  </si>
  <si>
    <t>Spojovacia zásuvka IP 54 - 230V, 32A, 3P</t>
  </si>
  <si>
    <t>10011043.00</t>
  </si>
  <si>
    <t>ISN 3243</t>
  </si>
  <si>
    <t>Spojovacia zásuvka IP 44 - 400V, 32A, 4P</t>
  </si>
  <si>
    <t>10004580.00</t>
  </si>
  <si>
    <t>8585007345801</t>
  </si>
  <si>
    <t>IS 3245</t>
  </si>
  <si>
    <t>Spojovacia zásuvka IP 44 - 500V, 32A, 4P</t>
  </si>
  <si>
    <t>10001723.00</t>
  </si>
  <si>
    <t>8585007317235</t>
  </si>
  <si>
    <t>ISN 3253</t>
  </si>
  <si>
    <t>Spojovacia zásuvka IP 44 - 400V, 32A, 5P</t>
  </si>
  <si>
    <t>10004331.00</t>
  </si>
  <si>
    <t>8585007343319</t>
  </si>
  <si>
    <t>ISB 3253</t>
  </si>
  <si>
    <t>Spojovacia zásuvka IP 44 - 400V,32A, 5P -  Bezskrutková</t>
  </si>
  <si>
    <t>10010414.00</t>
  </si>
  <si>
    <t>8584128104144</t>
  </si>
  <si>
    <t>ISG 1632</t>
  </si>
  <si>
    <t>Spojovacia zásuvka IP 67 - 230V, 16A, 3P</t>
  </si>
  <si>
    <t>10001647.00</t>
  </si>
  <si>
    <t>8585007316474</t>
  </si>
  <si>
    <t>ISG 1643</t>
  </si>
  <si>
    <t>Spojovacia zásuvka IP 67 - 400V, 16A, 4P</t>
  </si>
  <si>
    <t>10001578.00</t>
  </si>
  <si>
    <t>8585007315781</t>
  </si>
  <si>
    <t>ISG 1653</t>
  </si>
  <si>
    <t>Spojovacia zásuvka IP 67 - 400V, 16A, 5P</t>
  </si>
  <si>
    <t>10001568.00</t>
  </si>
  <si>
    <t>8585007315682</t>
  </si>
  <si>
    <t>ISG 3232</t>
  </si>
  <si>
    <t>Spojovacia zásuvka IP 67 - 230V, 32A, 3P</t>
  </si>
  <si>
    <t>10001648.00</t>
  </si>
  <si>
    <t>8585007316481</t>
  </si>
  <si>
    <t>ISG 3243</t>
  </si>
  <si>
    <t>Spojovacia zásuvka IP 67 - 400V, 32A, 4P</t>
  </si>
  <si>
    <t>10001546.00</t>
  </si>
  <si>
    <t>8585007315460</t>
  </si>
  <si>
    <t>ISG 3253</t>
  </si>
  <si>
    <t>Spojovacia zásuvka IP 67 - 400V, 32A, 5P</t>
  </si>
  <si>
    <t>10001569.00</t>
  </si>
  <si>
    <t>8585007315699</t>
  </si>
  <si>
    <t>ISG 6343</t>
  </si>
  <si>
    <t>Spojovacia zásuvka IP 67 - 400V, 63A, 4P</t>
  </si>
  <si>
    <t>10002316.00</t>
  </si>
  <si>
    <t>8585007323168</t>
  </si>
  <si>
    <t>ISG 6345</t>
  </si>
  <si>
    <t>Spojovacia zásuvka IP 67 - 500V, 63A, 4P</t>
  </si>
  <si>
    <t>10002317.00</t>
  </si>
  <si>
    <t>8585007323175</t>
  </si>
  <si>
    <t>ISGN 6353</t>
  </si>
  <si>
    <t>Spojovacia zásuvka IP 67 - 400V, 63A, 5P</t>
  </si>
  <si>
    <t>10004887.00</t>
  </si>
  <si>
    <t>8585007348871</t>
  </si>
  <si>
    <t>ISGN 12532 /243-6/</t>
  </si>
  <si>
    <t>Spojovacia zásuvka IP 67 - 230V, 125A, 3P</t>
  </si>
  <si>
    <t>10009689.00</t>
  </si>
  <si>
    <t>8585007396896</t>
  </si>
  <si>
    <t>ISGN 12532-p /2435-6/</t>
  </si>
  <si>
    <t>Spojovacia zásuvka IP 67 - 230V, 125A, 3P, s pilotným kontaktom</t>
  </si>
  <si>
    <t>10009732.00</t>
  </si>
  <si>
    <t>8585007397329</t>
  </si>
  <si>
    <t>ISGN 12543 /244-6/</t>
  </si>
  <si>
    <t>Spojovacia zásuvka IP 67 - 400V, 125A, 4P</t>
  </si>
  <si>
    <t>10009690.00</t>
  </si>
  <si>
    <t>8585007396902</t>
  </si>
  <si>
    <t>ISGN 12543-p /2445-6/</t>
  </si>
  <si>
    <t>Spojovacia zásuvka IP 67 - 400V, 125A, 4P, s pilotným kontaktom</t>
  </si>
  <si>
    <t>10009733.00</t>
  </si>
  <si>
    <t>8585007397336</t>
  </si>
  <si>
    <t>ISGN 12545 /244-7/</t>
  </si>
  <si>
    <t>Spojovacia zásuvka IP 67 - 500V, 125A, 4P</t>
  </si>
  <si>
    <t>10009692.00</t>
  </si>
  <si>
    <t>8585007396926</t>
  </si>
  <si>
    <t>ISGN 12545-p /2445-7/</t>
  </si>
  <si>
    <t>Spojovacia zásuvka IP 67 - 500V, 125A, 4P, s pilotným kontaktom</t>
  </si>
  <si>
    <t>10009735.00</t>
  </si>
  <si>
    <t>8585007397350</t>
  </si>
  <si>
    <t>ISGN 12553 /245-6/</t>
  </si>
  <si>
    <t>Spojovacia zásuvka IP 67 - 400V, 125A, 5P</t>
  </si>
  <si>
    <t>10009691.00</t>
  </si>
  <si>
    <t>8585007396919</t>
  </si>
  <si>
    <t>ISGN 12553-p /2455-6/</t>
  </si>
  <si>
    <t>Spojovacia zásuvka IP 67 - 400V, 125A, 5P, s pilotným kontaktom</t>
  </si>
  <si>
    <t>10009734.00</t>
  </si>
  <si>
    <t>8585007397343</t>
  </si>
  <si>
    <t>ISGN 12555 /245-7/</t>
  </si>
  <si>
    <t>Spojovacia zásuvka IP 67 - 500V, 125A, 5P</t>
  </si>
  <si>
    <t>10009693.00</t>
  </si>
  <si>
    <t>8585007396933</t>
  </si>
  <si>
    <t>ISGN 12555-p /2455-7/</t>
  </si>
  <si>
    <t>Spojovacia zásuvka IP 67 - 500V, 125A, 5P, s pilotným kontaktom</t>
  </si>
  <si>
    <t>10009736.00</t>
  </si>
  <si>
    <t>8585007397367</t>
  </si>
  <si>
    <t xml:space="preserve">Ostatné priemyselné zásuvky a vidlice </t>
  </si>
  <si>
    <t>BZS 1653</t>
  </si>
  <si>
    <t>Zásuvka s blokovaním IP 44 - 400V,16A, 5P</t>
  </si>
  <si>
    <t>10004283.00</t>
  </si>
  <si>
    <t>8585007342831</t>
  </si>
  <si>
    <t>BZS 3253</t>
  </si>
  <si>
    <t>Zásuvka s blokovaním IP 44 - 400V,32A, 5P</t>
  </si>
  <si>
    <t>10004284.00</t>
  </si>
  <si>
    <t>8585007342848</t>
  </si>
  <si>
    <t>VPS 1653</t>
  </si>
  <si>
    <t>Prívodka so spínačom IP 44 - 400V, 16A, 5P</t>
  </si>
  <si>
    <t>10004333.00</t>
  </si>
  <si>
    <t>8585007343333</t>
  </si>
  <si>
    <t>VPS 3253</t>
  </si>
  <si>
    <t>Prívodka so spínačom IP 44 - 400V, 32A, 5P</t>
  </si>
  <si>
    <t>10004348.00</t>
  </si>
  <si>
    <t>8585007343487</t>
  </si>
  <si>
    <t>CPG 1632</t>
  </si>
  <si>
    <t>10000932.00</t>
  </si>
  <si>
    <t>8585007309322</t>
  </si>
  <si>
    <t>CPG 3232</t>
  </si>
  <si>
    <t>10000948.00</t>
  </si>
  <si>
    <t>8585007309483</t>
  </si>
  <si>
    <t>ZAB 24 V</t>
  </si>
  <si>
    <t>Zásuvka vývodu alumulátorových batérií 24 V</t>
  </si>
  <si>
    <t>10000853.00</t>
  </si>
  <si>
    <t>8585007308530</t>
  </si>
  <si>
    <t>Zásuvkové rozvodnice ROP</t>
  </si>
  <si>
    <t>ROP 1643</t>
  </si>
  <si>
    <t>Rozvodnica:vstup-prívodka 16A/4P/400V,výstup -3x 16A/4P/400V</t>
  </si>
  <si>
    <t>10011129.00</t>
  </si>
  <si>
    <t>Nové obj. číslo a EAN kód</t>
  </si>
  <si>
    <t>K1.1</t>
  </si>
  <si>
    <t>ROP 1653</t>
  </si>
  <si>
    <t>Rozvodnica:vstup-prívodka 16A/5P/400V,výstup -3x 16A/5P/400V</t>
  </si>
  <si>
    <t>10011130.00</t>
  </si>
  <si>
    <t>ROP 3243</t>
  </si>
  <si>
    <t>Rozvodnica:vstup-prívodka 32A/4P/400V,výstup -3x 16A/4P/400V</t>
  </si>
  <si>
    <t>10011131.00</t>
  </si>
  <si>
    <t>ROP 3253</t>
  </si>
  <si>
    <t>Rozvodnica:vstup-prívodka 32A/5P/400V,výstup -3x 16A/5P/400V</t>
  </si>
  <si>
    <t>10011132.00</t>
  </si>
  <si>
    <t>ROP 1653-VZ</t>
  </si>
  <si>
    <t>Rozvodnica:vstup-prívodka 16A/5P/400V,výstup -2x 16A/5P/400V+1x250V</t>
  </si>
  <si>
    <t>10011133.00</t>
  </si>
  <si>
    <t>ROP 1653-2xVZ</t>
  </si>
  <si>
    <t>Rozvodnica:vstup-prívodka 16A/5P/400V,výstup -1x 16A/5P/400V+2x250V</t>
  </si>
  <si>
    <t>10011134.00</t>
  </si>
  <si>
    <t>ROP 1653-3xVZ</t>
  </si>
  <si>
    <t>Rozvodnica:vstup-prívodka 16A/5P/400V,výstup -3x250V</t>
  </si>
  <si>
    <t>10011135.00</t>
  </si>
  <si>
    <t>ROP 3253/IVN</t>
  </si>
  <si>
    <t>Rozvodnica:vstup-kábel s vidlicou 32A/5P/400V,výstup -3x 16A/5P/400V</t>
  </si>
  <si>
    <t>10011139.00</t>
  </si>
  <si>
    <t>Závesné rozvodnice ROK</t>
  </si>
  <si>
    <t>NEISTENÉ</t>
  </si>
  <si>
    <t>ROK/X-00</t>
  </si>
  <si>
    <t>Rozvodn.neistená:vstup-prívodka  16A/5P/400V,výstup -2x 16A/5P/400V+2x 250V</t>
  </si>
  <si>
    <t>10008660.00</t>
  </si>
  <si>
    <t>8585007386606</t>
  </si>
  <si>
    <t>Na zakázku</t>
  </si>
  <si>
    <t>ROK/X-01</t>
  </si>
  <si>
    <t>Rozvodn.neistená:vstup-prívodka  16A/5P/400V,výstup -16A,32A/5P/400V+2x 250V</t>
  </si>
  <si>
    <t>10008662.00</t>
  </si>
  <si>
    <t>8585007386620</t>
  </si>
  <si>
    <t>ROK/X-05</t>
  </si>
  <si>
    <t>Rozvodn.neistená:vstup-prívodka  16A/5P/400V,výstup - 4x 250V</t>
  </si>
  <si>
    <t>10008664.00</t>
  </si>
  <si>
    <t>8585007386644</t>
  </si>
  <si>
    <t>ROK/X-10</t>
  </si>
  <si>
    <t xml:space="preserve">Rozvodn.neistená:vstup-prívodka  16A/5P/400V,výstup - 4 x16A/5P/400V </t>
  </si>
  <si>
    <t>10008666.00</t>
  </si>
  <si>
    <t>8585007386668</t>
  </si>
  <si>
    <t>ROK/X-50</t>
  </si>
  <si>
    <t>Rozvodn.neistená:vstup-vývodka M25,výstup -2x16A/5P/400V+2x 250V</t>
  </si>
  <si>
    <t>10008668.00</t>
  </si>
  <si>
    <t>8585007386682</t>
  </si>
  <si>
    <t>ROK/X-51</t>
  </si>
  <si>
    <t>Rozvodn.neistená:vstup-vývodka M25,výstup -16A a 32A/5P/400V+2x 250V</t>
  </si>
  <si>
    <t>10008670.00</t>
  </si>
  <si>
    <t>8585007386705</t>
  </si>
  <si>
    <t>ROK/X-55</t>
  </si>
  <si>
    <t>Rozvodn.neistená:vstup-vývodka M25,výstup - 4x 250V</t>
  </si>
  <si>
    <t>10008672.00</t>
  </si>
  <si>
    <t>8585007386729</t>
  </si>
  <si>
    <t>ROK/X-60</t>
  </si>
  <si>
    <t xml:space="preserve">Rozvodn.neistená:vstup-vývodka M25,výstup - 4 x16A/5P/400V </t>
  </si>
  <si>
    <t>10008674.00</t>
  </si>
  <si>
    <t>8585007386743</t>
  </si>
  <si>
    <t>ROK/X-70</t>
  </si>
  <si>
    <t>Rozvodn.neistená:vstup-vývodka M25,výstup -2 x16A/4P/400V+2x 250V</t>
  </si>
  <si>
    <t>10008676.00</t>
  </si>
  <si>
    <t>8585007386767</t>
  </si>
  <si>
    <t>ISTENÉ</t>
  </si>
  <si>
    <t>ROK/I-00</t>
  </si>
  <si>
    <t>Rozvodn.istená:vstup-prívodka  16A/5P/400V,výstup -2x 16A/5P/400V+2x 250V</t>
  </si>
  <si>
    <t>10008678.00</t>
  </si>
  <si>
    <t>8585007386781</t>
  </si>
  <si>
    <t>ROK/I-01</t>
  </si>
  <si>
    <t>Rozvodn.istená:vstup-prívodka 16A/5P/400V,výstup -16A a 32A/5P/400V+2x 250V</t>
  </si>
  <si>
    <t>10008680.00</t>
  </si>
  <si>
    <t>8585007386804</t>
  </si>
  <si>
    <t>ROK/I-05</t>
  </si>
  <si>
    <t>Rozvodn.istená:vstup-prívodka 16A/5P/400V,výstup - 4x 250V</t>
  </si>
  <si>
    <t>10008682.00</t>
  </si>
  <si>
    <t>8585007386828</t>
  </si>
  <si>
    <t>ROK/I-31</t>
  </si>
  <si>
    <t>Rozvodn.istená:vstup-prívodka 32A/5P/400V,výstup-16A a 32A/5P+2x 250V</t>
  </si>
  <si>
    <t>10008782.00</t>
  </si>
  <si>
    <t>8585007387825</t>
  </si>
  <si>
    <t>ROK/I-50</t>
  </si>
  <si>
    <t>Rozvodn.istená:vstup-vývodka M25,výstup -2x16A/5P/400V+2x 250V</t>
  </si>
  <si>
    <t>10008686.00</t>
  </si>
  <si>
    <t>8585007386866</t>
  </si>
  <si>
    <t>ROK/I-51</t>
  </si>
  <si>
    <t>Rozvodn.istená:vstup-vývodka M25,výstup -16A,32A/5P/400V+2x 250V</t>
  </si>
  <si>
    <t>10008688.00</t>
  </si>
  <si>
    <t>8585007386880</t>
  </si>
  <si>
    <t>ROK/I-61</t>
  </si>
  <si>
    <t>Rozvodn.istená:vstup-prívodka 32A/5P/400V,výstup-16A a 32A/5P+1x 250V+M25</t>
  </si>
  <si>
    <t>10008694.00</t>
  </si>
  <si>
    <t>8585007386941</t>
  </si>
  <si>
    <t>ROK/I-70</t>
  </si>
  <si>
    <t>Rozvodn.istená:vstup-vývodka M25,výstup -2 x16A/4P/400V+2x 250V</t>
  </si>
  <si>
    <t>10008696.00</t>
  </si>
  <si>
    <t>8585007386965</t>
  </si>
  <si>
    <t>ROK/I-91</t>
  </si>
  <si>
    <t>Rozvodn.istená:vstup-prívodka 32A/5P/400V,výstup-16A a 32A/5P+1x 250V+M32</t>
  </si>
  <si>
    <t>10008698.00</t>
  </si>
  <si>
    <t>8585007386989</t>
  </si>
  <si>
    <t>ROK/FI-00</t>
  </si>
  <si>
    <t>Rozvodn.istená:vstup-prívodka 16A/5P/400V,výstup -2x 16A/5P/400V+2x 250V, chránič</t>
  </si>
  <si>
    <t>10008700.00</t>
  </si>
  <si>
    <t>8585007387009</t>
  </si>
  <si>
    <t>ROK/FI-01</t>
  </si>
  <si>
    <t>Rozvodn.istená:vstup-prívodka 16A/5P/400V,výstup -16A,32A/5P/400V+2x 250V, chránič</t>
  </si>
  <si>
    <t>10008702.00</t>
  </si>
  <si>
    <t>8585007387023</t>
  </si>
  <si>
    <t>ROK/FI-05</t>
  </si>
  <si>
    <t>Rozvodn.istená:vstup-prívodka 16A/5P/400V,výstup-4x 250V, chránič</t>
  </si>
  <si>
    <t>10008704.00</t>
  </si>
  <si>
    <t>8585007387047</t>
  </si>
  <si>
    <t>ROK/FI-10</t>
  </si>
  <si>
    <t>Rozvodn.istená:vstup-prívodka 16A/5P/400V,výstup-4 x16A/5P/400V , chránič</t>
  </si>
  <si>
    <t>10008706.00</t>
  </si>
  <si>
    <t>8585007387061</t>
  </si>
  <si>
    <t>ROK/FI-50</t>
  </si>
  <si>
    <t>Rozvodn.istená:vstup-vývodka M25,výstup -2x16A/5P/400V+2x 250V, chránič</t>
  </si>
  <si>
    <t>10008708.00</t>
  </si>
  <si>
    <t>8585007387085</t>
  </si>
  <si>
    <t>ROK/FI-51</t>
  </si>
  <si>
    <t>Rozvodn.istená:vstup-vývodka M25,výstup -16A,32A/5P/400V+2x 250V, chránič</t>
  </si>
  <si>
    <t>10008710.00</t>
  </si>
  <si>
    <t>8585007387108</t>
  </si>
  <si>
    <t>ROK/FI-55</t>
  </si>
  <si>
    <t>Rozvodn.istená:vstup-vývodka M25,výstup-4x 250V, chránič</t>
  </si>
  <si>
    <t>10008712.00</t>
  </si>
  <si>
    <t>8585007387122</t>
  </si>
  <si>
    <t>ROK/FI-60</t>
  </si>
  <si>
    <t>10008714.00</t>
  </si>
  <si>
    <t>8585007387146</t>
  </si>
  <si>
    <t xml:space="preserve"> S REVERZAČNOU PŔIVODKOU</t>
  </si>
  <si>
    <t>ROK-O/X-00</t>
  </si>
  <si>
    <t>Rozvodn.neistená:vstup-rev.prívodka 16A/5P/400V,výstup -2x 16A/5P/400V+2x 250V</t>
  </si>
  <si>
    <t>10009425.00</t>
  </si>
  <si>
    <t>8585007394250</t>
  </si>
  <si>
    <t>ROK-O/X-01</t>
  </si>
  <si>
    <t>Rozvodn.neistená:vstup-rev.prívodka 16A/5P/400V,výstup -16A,32A/5P/400V+2x 250V</t>
  </si>
  <si>
    <t>10009427.00</t>
  </si>
  <si>
    <t>8585007394274</t>
  </si>
  <si>
    <t>ROK-O/X-05</t>
  </si>
  <si>
    <t>Rozvodn.neistená:vstup-rev.prívodka 16A/5P/400V,výstup - 4x 250V</t>
  </si>
  <si>
    <t>10009429.00</t>
  </si>
  <si>
    <t>8585007394298</t>
  </si>
  <si>
    <t>ROK-O/X-10</t>
  </si>
  <si>
    <t xml:space="preserve">Rozvodn..neistená:vstup-rev.prívodka 16A/5P/400V,výstup - 4 x16A/5P/400V </t>
  </si>
  <si>
    <t>10009431.00</t>
  </si>
  <si>
    <t>8585007394311</t>
  </si>
  <si>
    <t>ROK-O/I-00</t>
  </si>
  <si>
    <t>Rozvodn.istená:vstup-rev.prívodka 16A/5P/400V,výstup -2x 16A/5P/400V+2x 250V</t>
  </si>
  <si>
    <t>10009433.00</t>
  </si>
  <si>
    <t>8585007394335</t>
  </si>
  <si>
    <t>ROK-O/I-01</t>
  </si>
  <si>
    <t>Rozvodn.istená:vstup-rev.prívodka 16A/5P/400V,výstup -16A a 32A/5P/400V+2x 250V</t>
  </si>
  <si>
    <t>10009435.00</t>
  </si>
  <si>
    <t>8585007394359</t>
  </si>
  <si>
    <t>ROK-O/I-05</t>
  </si>
  <si>
    <t>Rozvodn.istená:vstup-rev.prívodka 16A/5P/400V,výstup - 4x 250V</t>
  </si>
  <si>
    <t>10009437.00</t>
  </si>
  <si>
    <t>8585007394373</t>
  </si>
  <si>
    <t>ROK-O/I-10</t>
  </si>
  <si>
    <t xml:space="preserve">Rozvodn.istená:vstup-rev.prívodka 16A/5P/400V,výstup - 4 x16A/5P/400V </t>
  </si>
  <si>
    <t>10009439.00</t>
  </si>
  <si>
    <t>8585007394397</t>
  </si>
  <si>
    <t>ROK-O/I-31</t>
  </si>
  <si>
    <t>Rozvodn.istená:vstup-rev.prívodka 32A/5P/400V,výstup - 16A a 32A/5P+2x 250V</t>
  </si>
  <si>
    <t>10009441.00</t>
  </si>
  <si>
    <t>8585007394410</t>
  </si>
  <si>
    <t>ROK-O/I-38</t>
  </si>
  <si>
    <t>Rozvodn.istená:vstup-rev.prívodka 32A/5P/400V,výstup - 16A+2x32A/5P+1x 250V</t>
  </si>
  <si>
    <t>10009443.00</t>
  </si>
  <si>
    <t>8585007394434</t>
  </si>
  <si>
    <t>ROK-O/FI-00</t>
  </si>
  <si>
    <t>Rozvodn.istená:vstup-rev.prívodka 16A/5P/400V,výstup -2x16A/5P/400V+2x 250V, chranič</t>
  </si>
  <si>
    <t>10009445.00</t>
  </si>
  <si>
    <t>8585007394458</t>
  </si>
  <si>
    <t>ROK-O/FI-01</t>
  </si>
  <si>
    <t>Rozvodn.istená:vstup-rev.prívodka16A/5P/400V,výstup -16A a 32A/5P/400V+2x 250V,chránič</t>
  </si>
  <si>
    <t>10009447.00</t>
  </si>
  <si>
    <t>8585007394472</t>
  </si>
  <si>
    <t>ROK-O/FI-05</t>
  </si>
  <si>
    <t>Rozvodn.istená:vstup-rev.prívodka16A/5P/400V,výstup - 4x 250V, chránič</t>
  </si>
  <si>
    <t>10009449.00</t>
  </si>
  <si>
    <t>8585007394496</t>
  </si>
  <si>
    <t>ROK-O/FI-10</t>
  </si>
  <si>
    <t xml:space="preserve">Rozvodn.istená:vstup-rev.prívodka 16A/5P/400V,výstup - 4 x16A/5P/400V, chránič </t>
  </si>
  <si>
    <t>10009451.00</t>
  </si>
  <si>
    <t>8585007394519</t>
  </si>
  <si>
    <t>Zásuvké rozvodnice - zabudovaná prívodka s blokovaním</t>
  </si>
  <si>
    <t>VZS 164</t>
  </si>
  <si>
    <t>Rozvodnica IP 44 - 1x16A/4P/ 400V+1x 250V, vypínač</t>
  </si>
  <si>
    <t>10005679.00</t>
  </si>
  <si>
    <t>8585007356791</t>
  </si>
  <si>
    <t>VZS 165</t>
  </si>
  <si>
    <t>Rozvodnica IP 44 - 1x16A/5P/ 400V+1x 250V, vypínač</t>
  </si>
  <si>
    <t>10005678.00</t>
  </si>
  <si>
    <t>8585007356784</t>
  </si>
  <si>
    <t>VZS 324</t>
  </si>
  <si>
    <t>Rozvodnica IP 44 - 1x32A/4P/ 400V+1x 250V, vypínač</t>
  </si>
  <si>
    <t>10005681.00</t>
  </si>
  <si>
    <t>8585007356814</t>
  </si>
  <si>
    <t>VZS 325</t>
  </si>
  <si>
    <t>Rozvodnica IP 44 - 1x32A/5P/ 400V+1x 250V, vypínač</t>
  </si>
  <si>
    <t>10005680.00</t>
  </si>
  <si>
    <t>8585007356807</t>
  </si>
  <si>
    <t>Zásuvkové rozvodnice 16yy a 32yy</t>
  </si>
  <si>
    <t>ROS 1600</t>
  </si>
  <si>
    <t>Rozvodnica neistená IP 44 - 4x16A/4P/ 400V</t>
  </si>
  <si>
    <t>10003394.00</t>
  </si>
  <si>
    <t>8585007333945</t>
  </si>
  <si>
    <t>ROS 1601</t>
  </si>
  <si>
    <t>Rozvodnica neistená IP 44 - 4x16A/5P/400V</t>
  </si>
  <si>
    <t>10003396.00</t>
  </si>
  <si>
    <t>8585007333969</t>
  </si>
  <si>
    <t>ROS 1602</t>
  </si>
  <si>
    <t>Rozvodnica neistená IP 44 - 3x16A/4P/400V+2x250V</t>
  </si>
  <si>
    <t>10003681.00</t>
  </si>
  <si>
    <t>8585007336816</t>
  </si>
  <si>
    <t>ROS 1603</t>
  </si>
  <si>
    <t>Rozvodnica neistená IP 44 - 3x16A/5P/400V+2x250V</t>
  </si>
  <si>
    <t>10003673.00</t>
  </si>
  <si>
    <t>8585007336731</t>
  </si>
  <si>
    <t>ROS 1604</t>
  </si>
  <si>
    <t>Rozvodnica neistená IP 44 - 2x16A/4P/400V+4x250V</t>
  </si>
  <si>
    <t>10003810.00</t>
  </si>
  <si>
    <t>8585007338100</t>
  </si>
  <si>
    <t>ROS 1605</t>
  </si>
  <si>
    <t>Rozvodnica neistená IP 44 - 2x16A/5P/400V+4x250V</t>
  </si>
  <si>
    <t>10004190.00</t>
  </si>
  <si>
    <t>8585007341902</t>
  </si>
  <si>
    <t xml:space="preserve">ROS 1607 </t>
  </si>
  <si>
    <t>Rozvodnica neistená IP 44 - 2x16A/3P/230V+4x250V</t>
  </si>
  <si>
    <t>10006559.00</t>
  </si>
  <si>
    <t>8585007365595</t>
  </si>
  <si>
    <t>ROS 3200</t>
  </si>
  <si>
    <t>Rozvodnica neistená IP 44 - 4x32A/4P/ 400V</t>
  </si>
  <si>
    <t>10002017.00</t>
  </si>
  <si>
    <t>8585007320174</t>
  </si>
  <si>
    <t>ROS 3201</t>
  </si>
  <si>
    <t>Rozvodnica neistená IP 44 - 4x32A/5P/ 400V</t>
  </si>
  <si>
    <t>10003398.00</t>
  </si>
  <si>
    <t>8585007333983</t>
  </si>
  <si>
    <t>NEISTENÉ S DRŽIAKOM</t>
  </si>
  <si>
    <t>ROS 1600 D</t>
  </si>
  <si>
    <t>Rozvodnica neistená s držiakom IP 44 - 4x16A/4P/400V,</t>
  </si>
  <si>
    <t>10003395.00</t>
  </si>
  <si>
    <t>8585007333952</t>
  </si>
  <si>
    <t>ROS 1601 D</t>
  </si>
  <si>
    <t>Rozvodnica neistená s držiakom IP 44 - 4x16A/5P/400V,</t>
  </si>
  <si>
    <t>10003397.00</t>
  </si>
  <si>
    <t>8585007333976</t>
  </si>
  <si>
    <t>ROS 1602 D</t>
  </si>
  <si>
    <t>Rozvodnica neistená s držiakom IP 44 - 3x16A/4P/400V+2x250V</t>
  </si>
  <si>
    <t>10003682.00</t>
  </si>
  <si>
    <t>8585007336823</t>
  </si>
  <si>
    <t>ROS 1603 D</t>
  </si>
  <si>
    <t>Rozvodnica neistená s držiakom IP 44 - 3x16A/5P/400V+2x250V</t>
  </si>
  <si>
    <t>10003674.00</t>
  </si>
  <si>
    <t>8585007336748</t>
  </si>
  <si>
    <t>ROS 1605 D</t>
  </si>
  <si>
    <t>Rozvodnica neistená s držiakom IP 44 - 2x16A/5P/400V+4x250V</t>
  </si>
  <si>
    <t>10004888.00</t>
  </si>
  <si>
    <t>8585007348888</t>
  </si>
  <si>
    <t>ROS 1607 D</t>
  </si>
  <si>
    <t>Rozvodnica neistená s držiakom IP 44 - 2x16A/3P/230V+4x250V</t>
  </si>
  <si>
    <t>10006571.00</t>
  </si>
  <si>
    <t>8585007365717</t>
  </si>
  <si>
    <t>ROS 3200 D</t>
  </si>
  <si>
    <t>Rozvodnica neistená s držiakom IP 44 - 4x32A/4P/400V,</t>
  </si>
  <si>
    <t>10002020.00</t>
  </si>
  <si>
    <t>8585007320204</t>
  </si>
  <si>
    <t>ROS 3201 D</t>
  </si>
  <si>
    <t>Rozvodnica neistená s držiakom IP 44 - 4x32A/5P/400V,</t>
  </si>
  <si>
    <t>10003399.00</t>
  </si>
  <si>
    <t>8585007333990</t>
  </si>
  <si>
    <t xml:space="preserve">ROS-I 1600 </t>
  </si>
  <si>
    <t>Rozvodnica istená IP 44 - 2x16A/4P/400V+2x250V+ističe</t>
  </si>
  <si>
    <t>10003490.00</t>
  </si>
  <si>
    <t>8585007334904</t>
  </si>
  <si>
    <t xml:space="preserve">ROS-I 1601 </t>
  </si>
  <si>
    <t>Rozvodnica istená IP 44 - 2x16A/5P/400V+2x250V+ističe</t>
  </si>
  <si>
    <t>10003492.00</t>
  </si>
  <si>
    <t>8585007334928</t>
  </si>
  <si>
    <t xml:space="preserve">ROS-I 1602 </t>
  </si>
  <si>
    <t>Rozvodnica istená IP 44 - 1x16A a 1x 32A/4P/400V+2x250V+ističe</t>
  </si>
  <si>
    <t>10003494.00</t>
  </si>
  <si>
    <t>8585007334942</t>
  </si>
  <si>
    <t xml:space="preserve">ROS-I 1603 </t>
  </si>
  <si>
    <t>Rozvodnica istená IP 44 - 1x16A a 1x 32A/5P/400V+2x250V+ističe</t>
  </si>
  <si>
    <t>10003496.00</t>
  </si>
  <si>
    <t>8585007334966</t>
  </si>
  <si>
    <t xml:space="preserve">ROS-I 3200 </t>
  </si>
  <si>
    <t>Rozvodnica istená IP 44 - 2x32A/4P/400V+2x250V+ističe</t>
  </si>
  <si>
    <t>10003498.00</t>
  </si>
  <si>
    <t>8585007334980</t>
  </si>
  <si>
    <t xml:space="preserve">ROS-I 3201 </t>
  </si>
  <si>
    <t>Rozvodnica istená IP 44 - 2x32A/5P/400V+2x250V+ističe</t>
  </si>
  <si>
    <t>10003500.00</t>
  </si>
  <si>
    <t>8585007335000</t>
  </si>
  <si>
    <t>ISTENÉ S DRŽIAKOM</t>
  </si>
  <si>
    <t>ROS-I 1600 D</t>
  </si>
  <si>
    <t>Rozvodn.istená s držiakom IP 44 - 2x16A/4P/400V+2x250V+ističe</t>
  </si>
  <si>
    <t>10003491.00</t>
  </si>
  <si>
    <t>8585007334911</t>
  </si>
  <si>
    <t>ROS-I 1601 D</t>
  </si>
  <si>
    <t>Rozvodn.istená s držiakom IP 44 - 2x16A/5P/400V+2x250V+ističe</t>
  </si>
  <si>
    <t>10003493.00</t>
  </si>
  <si>
    <t>8585007334935</t>
  </si>
  <si>
    <t>ROS-I 1602 D</t>
  </si>
  <si>
    <t>Rozvodn.istená s držiakom IP 44 - 1x16A a 1x 32A/4P/400V+2x250V+ističe</t>
  </si>
  <si>
    <t>10003495.00</t>
  </si>
  <si>
    <t>8585007334959</t>
  </si>
  <si>
    <t>ROS-I 1603 D</t>
  </si>
  <si>
    <t>Rozvodn.istená s držiakom IP 44 - 1x16A a 1x 32A/5P/400V+2x250V+ističe</t>
  </si>
  <si>
    <t>10003497.00</t>
  </si>
  <si>
    <t>8585007334973</t>
  </si>
  <si>
    <t>ROS-I 3200 D</t>
  </si>
  <si>
    <t>Rozvodn.istená s držiakom IP 44 - 2x32A/4P/400V+2x250V+ističe</t>
  </si>
  <si>
    <t>10003499.00</t>
  </si>
  <si>
    <t>8585007334997</t>
  </si>
  <si>
    <t>ROS-I 3201 D</t>
  </si>
  <si>
    <t>Rozvodnica istená s držiakom IP 44 - 2x32A/5P/400V+2x250V+ističe</t>
  </si>
  <si>
    <t>10003501.00</t>
  </si>
  <si>
    <t>8585007335017</t>
  </si>
  <si>
    <t>ISTENÉ S CHRÁNIČOM</t>
  </si>
  <si>
    <t>ROS-FI 1600/C</t>
  </si>
  <si>
    <t>Rozvodnica istená IP 44 - 6x250V/16A+ističe+chránič</t>
  </si>
  <si>
    <t>10007376.00</t>
  </si>
  <si>
    <t>8585007373767</t>
  </si>
  <si>
    <t>ROS-FI 1602/C</t>
  </si>
  <si>
    <t>Rozvodnica istená IP 44 - 1x16A/4P/400V+2x250V+ističe+chránič</t>
  </si>
  <si>
    <t>10007372.00</t>
  </si>
  <si>
    <t>8585007373729</t>
  </si>
  <si>
    <t>ROS-FI 1603</t>
  </si>
  <si>
    <t>Rozvodnica istená IP 44 - 1x16A/5P/400V+2x250V+ističe+chránič</t>
  </si>
  <si>
    <t>10007378.00</t>
  </si>
  <si>
    <t>ROS-FI 3202/C</t>
  </si>
  <si>
    <t>Rozvodnica istená IP 44 - 1x32A/4P/400V+2x250V+ističe+chránič</t>
  </si>
  <si>
    <t>10007374.00</t>
  </si>
  <si>
    <t>8585007373743</t>
  </si>
  <si>
    <t>ROS-FI 3203</t>
  </si>
  <si>
    <t>Rozvodnica istená IP 44 - 1x32A/5P/400V+2x250V+ističe+chránič</t>
  </si>
  <si>
    <t>10007380.00</t>
  </si>
  <si>
    <t>8585007373804</t>
  </si>
  <si>
    <t>ISTENÉ S CHRÁNIČOM A DRŽIAKOM</t>
  </si>
  <si>
    <t>ROS-FI 1600 D/C</t>
  </si>
  <si>
    <t>Rozvodn.istená s držiakom IP 44 - 6x250V/16A+ističe+chránič</t>
  </si>
  <si>
    <t>10007377.00</t>
  </si>
  <si>
    <t>8585007373774</t>
  </si>
  <si>
    <t>ROS-FI 1602 D/C</t>
  </si>
  <si>
    <t>Rozvodn.istená s držiakom IP 44 - 1x16A/4P/400V+2x250V+ističe+chránič</t>
  </si>
  <si>
    <t>10007373.00</t>
  </si>
  <si>
    <t>8585007373736</t>
  </si>
  <si>
    <t>ROS-FI 1603 D</t>
  </si>
  <si>
    <t>Rozvodn.istená s držiakom IP 44 - 1x16A/5P/400V+2x250V+ističe+chránič</t>
  </si>
  <si>
    <t>10007379.00</t>
  </si>
  <si>
    <t>8585007373798</t>
  </si>
  <si>
    <t>ROS-FI 3202 D/C</t>
  </si>
  <si>
    <t>Rozvodn.istená s držiakom IP 44 - 1x32A/4P/400V+2x250V+ističe+chránič</t>
  </si>
  <si>
    <t>10007375.00</t>
  </si>
  <si>
    <t>8585007373750</t>
  </si>
  <si>
    <t>ROS-FI 3203 D</t>
  </si>
  <si>
    <t>Rozvodn.istená s držiakom IP 44 - 1x32A/5P/400V+2x250V+ističe+chránič</t>
  </si>
  <si>
    <t>10007381.00</t>
  </si>
  <si>
    <t>8585007373811</t>
  </si>
  <si>
    <t>S MOŽNOSŤOU ISTENIA (S OKIENKOM BEZ ISTIČOV)</t>
  </si>
  <si>
    <t>ROS-I 1600 A</t>
  </si>
  <si>
    <t>Rozvodn. s možn. istenia IP 44 - 2x16A/4P/400V+2x250V (bez ističov)</t>
  </si>
  <si>
    <t>10006018.00</t>
  </si>
  <si>
    <t>8585007360187</t>
  </si>
  <si>
    <t>ROS-I 1601 A</t>
  </si>
  <si>
    <t>Rozvodn. s možn. istenia IP 44 - 2x16A/5P/400V+2x250V (bez ističov)</t>
  </si>
  <si>
    <t>10004082.00</t>
  </si>
  <si>
    <t>8585007340820</t>
  </si>
  <si>
    <t>ROS-I 1602 A</t>
  </si>
  <si>
    <t>Rozvodn. s možn. istenia IP 44 - 1x16A a 1x 32A/4P/400V+2x250V (bez ističov)</t>
  </si>
  <si>
    <t>10003672.00</t>
  </si>
  <si>
    <t>8585007336724</t>
  </si>
  <si>
    <t>ROS-I 1603 A</t>
  </si>
  <si>
    <t>Rozvodn. s možn. istenia IP 44 - 1x16A a 1x 32A/5P/400V+2x250V (bez ističov)</t>
  </si>
  <si>
    <t>10003671.00</t>
  </si>
  <si>
    <t>8585007336717</t>
  </si>
  <si>
    <t>ROS-I 3200 A</t>
  </si>
  <si>
    <t xml:space="preserve">Rozvodn. s možn. istenia IP 44 - 2x32A/4P/400V+2x250V (bez ističov) </t>
  </si>
  <si>
    <t>10006224.00</t>
  </si>
  <si>
    <t>8585007362242</t>
  </si>
  <si>
    <t>ROS-I 3201 A</t>
  </si>
  <si>
    <t xml:space="preserve">Rozvodn. s možn. istenia IP 44 - 2x32A/5P/400V+2x250V (bez ističov) </t>
  </si>
  <si>
    <t>10004770.00</t>
  </si>
  <si>
    <t>8585007347706</t>
  </si>
  <si>
    <t>S MOŽNOSŤOU ISTENIA S DRŽIAKOM (S OKIENKOM BEZ ISTIČOV)</t>
  </si>
  <si>
    <t>ROS-I 1600 D/A</t>
  </si>
  <si>
    <t>Rozvodn. s možn. istenia a držiakom IP 44 - 2x16A/4P/400V+2x250V (bez ističov)</t>
  </si>
  <si>
    <t>10007023.00</t>
  </si>
  <si>
    <t>8585007370230</t>
  </si>
  <si>
    <t>ROS-I 1601 D/A</t>
  </si>
  <si>
    <t>Rozvodn. s možn. istenia a držiakom IP 44 - 2x16A/5P/400V+2x250V (bez ističov)</t>
  </si>
  <si>
    <t>10004749.00</t>
  </si>
  <si>
    <t>8585007347492</t>
  </si>
  <si>
    <t>ROS-I 1602 D/A</t>
  </si>
  <si>
    <t>Rozvodn. s možn. istenia a držiakom IP 44 - 1x16A a 1x 32A/4P/400V+2x250V (bez ističov)</t>
  </si>
  <si>
    <t>10003848.00</t>
  </si>
  <si>
    <t>8585007338483</t>
  </si>
  <si>
    <t>ROS-I 1603 D/A</t>
  </si>
  <si>
    <t>Rozvodn. s možn. istenia a držiakom IP 44 - 1x16A a 1x 32A/5P/400V+2x250V (bez ističov)</t>
  </si>
  <si>
    <t>10003849.00</t>
  </si>
  <si>
    <t>8585007338490</t>
  </si>
  <si>
    <t>ROS-I 3200 D/A</t>
  </si>
  <si>
    <t xml:space="preserve">Rozvodn. s možn. istenia a držiakom IP 44 - 2x32A/4P/400V+2x250V (bez ističov) </t>
  </si>
  <si>
    <t>10006225.00</t>
  </si>
  <si>
    <t>8585007362259</t>
  </si>
  <si>
    <t>ROS-I 3201 D/A</t>
  </si>
  <si>
    <t xml:space="preserve">Rozvodn. s možn. istenia a držiakom IP 44 - 2x32A/5P/400V+2x250V (bez ističov) </t>
  </si>
  <si>
    <t>10004750.00</t>
  </si>
  <si>
    <t>8585007347508</t>
  </si>
  <si>
    <t>S MOŽNOSŤOU ISTENIA (S  8 MODULOV. OKIENKOM BEZ ISTIČOV)</t>
  </si>
  <si>
    <t>ROS-FI 1600 A</t>
  </si>
  <si>
    <t>Rozvodn. s možn. istenia IP 44 - 6x250V (bez ističov)</t>
  </si>
  <si>
    <t>10011183.00</t>
  </si>
  <si>
    <t xml:space="preserve">ROS-FI 1600 D/A </t>
  </si>
  <si>
    <t>Rozvodn. s možn. istenia a držiakom IP 44 - 6x250V (bez ističov)</t>
  </si>
  <si>
    <t>10011184.00</t>
  </si>
  <si>
    <t xml:space="preserve">Predlžovacie bubny </t>
  </si>
  <si>
    <t>PB 2E4/25m</t>
  </si>
  <si>
    <t>Predlž.prívod s bubnom-vstup 16A/4P,výstupy-2x16A/4P/400V,25 m</t>
  </si>
  <si>
    <t>10007160.00</t>
  </si>
  <si>
    <t>8585007371602</t>
  </si>
  <si>
    <t>PB 2E4/30m</t>
  </si>
  <si>
    <t>Predlž.prívod s bubnom-vstup 16A/4P,výstupy-2x16A/4P/400V,30 m</t>
  </si>
  <si>
    <t>10007161.00</t>
  </si>
  <si>
    <t>8585007371619</t>
  </si>
  <si>
    <t>PB 2E4/35m</t>
  </si>
  <si>
    <t>Predlž.prívod s bubnom-vstup 16A/4P,výstupy-2x16A/4P/400V,35 m</t>
  </si>
  <si>
    <t>10007162.00</t>
  </si>
  <si>
    <t>8585007371626</t>
  </si>
  <si>
    <t>PB 2E5/25m</t>
  </si>
  <si>
    <t>Predlž.prívod s bubnom-vstup 16A/5P,výstupy-2x16A/5P/400V,25 m</t>
  </si>
  <si>
    <t>10007156.00</t>
  </si>
  <si>
    <t>8585007371565</t>
  </si>
  <si>
    <t>PB 2E5/30m</t>
  </si>
  <si>
    <t>Predlž.prívod s bubnom-vstup 16A/5P,výstupy-2x16A/5P/400V,30 m</t>
  </si>
  <si>
    <t>10007157.00</t>
  </si>
  <si>
    <t>8585007371572</t>
  </si>
  <si>
    <t>PB 2E5/35m</t>
  </si>
  <si>
    <t>Predlž.prívod s bubnom-vstup 16A/5P,výstupy-2x16A/5P/400V,35 m</t>
  </si>
  <si>
    <t>10007158.00</t>
  </si>
  <si>
    <t>8585007371589</t>
  </si>
  <si>
    <t>PB 2V/30m</t>
  </si>
  <si>
    <t>Predlž.prívod s bubnom-vstup domová vidlica 250V,výstupy 2x250V/16A,30 m</t>
  </si>
  <si>
    <t>10007132.00</t>
  </si>
  <si>
    <t>8585007371329</t>
  </si>
  <si>
    <t>PB 2V/40m</t>
  </si>
  <si>
    <t>Predlž.prívod s bubnom-vstup domová vidlica 250V,výstupy 2x250V/16A,40 m</t>
  </si>
  <si>
    <t>10007133.00</t>
  </si>
  <si>
    <t>8585007371336</t>
  </si>
  <si>
    <t>PB 2V/50m</t>
  </si>
  <si>
    <t>Predlž.prívod s bubnom-vstup domová vidlica 250V,výstupy 2x250V/16A,50 m</t>
  </si>
  <si>
    <t>10007134.00</t>
  </si>
  <si>
    <t>8585007371343</t>
  </si>
  <si>
    <t>PB 2VE5/25m</t>
  </si>
  <si>
    <t>Predlž.prívod s bubnom-vstup 16A/5P,výstupy-2x16A/5P/400V,1x250V,25 m</t>
  </si>
  <si>
    <t>10007140.00</t>
  </si>
  <si>
    <t>8585007371404</t>
  </si>
  <si>
    <t>PB 2VE5/30m</t>
  </si>
  <si>
    <t>Predlž.prívod s bubnom-vstup 16A/5P,výstupy-2x16A/5P/400V,1x250V,30 m</t>
  </si>
  <si>
    <t>10007141.00</t>
  </si>
  <si>
    <t>8585007371411</t>
  </si>
  <si>
    <t>PB 2VE5/35m</t>
  </si>
  <si>
    <t>Predlž.prívod s bubnom-vstup 16A/5P,výstupy-2x16A/5P/400V,1x250V,35 m</t>
  </si>
  <si>
    <t>10007142.00</t>
  </si>
  <si>
    <t>8585007371428</t>
  </si>
  <si>
    <t>PB 3V-3F/25m</t>
  </si>
  <si>
    <t>Predlž.prívod s bubnom-vstup priemys. 16A/5P/400V,výstupy 3x250V/16A,25 m</t>
  </si>
  <si>
    <t>10007128.00</t>
  </si>
  <si>
    <t>8585007371282</t>
  </si>
  <si>
    <t>PB 3V-3F/30m</t>
  </si>
  <si>
    <t>Predlž.prívod s bubnom-vstup priemys. 16A/5P/400V,výstupy 3x250V/16A,30 m</t>
  </si>
  <si>
    <t>10007129.00</t>
  </si>
  <si>
    <t>8585007371299</t>
  </si>
  <si>
    <t>PB 3V-3F/35m</t>
  </si>
  <si>
    <t>Predlž.prívod s bubnom-vstup priemys. 16A/5P/400V,výstupy 3x250V/16A,35 m</t>
  </si>
  <si>
    <t>10007130.00</t>
  </si>
  <si>
    <t>8585007371305</t>
  </si>
  <si>
    <t>PB 4V/30m</t>
  </si>
  <si>
    <t>Predlž.prívod s bubnom-vstup domová vidlica 250V,výstupy 4x250V/16A,30 m</t>
  </si>
  <si>
    <t>10007136.00</t>
  </si>
  <si>
    <t>8585007371367</t>
  </si>
  <si>
    <t>PB 4V/40m</t>
  </si>
  <si>
    <t>Predlž.prívod s bubnom-vstup domová vidlica 250V,výstupy 4x250V/16A,40 m</t>
  </si>
  <si>
    <t>10007137.00</t>
  </si>
  <si>
    <t>8585007371374</t>
  </si>
  <si>
    <t>PB 4V/50m</t>
  </si>
  <si>
    <t>Predlž.prívod s bubnom-vstup domová vidlica 250V,výstupy 4x250V/16A,50 m</t>
  </si>
  <si>
    <t>10007138.00</t>
  </si>
  <si>
    <t>8585007371381</t>
  </si>
  <si>
    <t>PB V2E5/25m</t>
  </si>
  <si>
    <t>Predlž.prívod s bubnom-vstup 16A/5P,výstupy-16A/5P/400V, 2x250V,25 m</t>
  </si>
  <si>
    <t>10007152.00</t>
  </si>
  <si>
    <t>8585007371527</t>
  </si>
  <si>
    <t>PB V2E5/30m</t>
  </si>
  <si>
    <t>Predlž.prívod s bubnom-vstup 16A/5P,výstupy-16A/5P/400V, 2x250V,30 m</t>
  </si>
  <si>
    <t>10007153.00</t>
  </si>
  <si>
    <t>8585007371534</t>
  </si>
  <si>
    <t>PB V2E5/35m</t>
  </si>
  <si>
    <t>Predlž.prívod s bubnom-vstup 16A/5P,výstupy-16A/5P/400V, 2x250V,35 m</t>
  </si>
  <si>
    <t>10007154.00</t>
  </si>
  <si>
    <t>8585007371541</t>
  </si>
  <si>
    <t>Zásuvkové rozvodnice ROS Praktik  IP 54</t>
  </si>
  <si>
    <t>ROSP 1630</t>
  </si>
  <si>
    <t>Rozvodn. IP 54  - 1x16A/4P/ 400V + 2x 250V, vývodka TVM 16</t>
  </si>
  <si>
    <t>10010516.00</t>
  </si>
  <si>
    <t>8584128105165</t>
  </si>
  <si>
    <t>ROSP 1631</t>
  </si>
  <si>
    <t>Rozvodn. IP 54  - 1x16A/5P/ 400V + 2x 250V, vývodka TVM 16</t>
  </si>
  <si>
    <t>10010518.00</t>
  </si>
  <si>
    <t>8584128105189</t>
  </si>
  <si>
    <t>ROSP 3230</t>
  </si>
  <si>
    <t>Rozvodn. IP 54  - 1x32A/4P/ 400V + 2x 250V, vývodka TVM 21, 2 x poistka 10A,</t>
  </si>
  <si>
    <t>10010524.00</t>
  </si>
  <si>
    <t>8584128105240</t>
  </si>
  <si>
    <t>ROSP 3231</t>
  </si>
  <si>
    <t>Rozvodn. IP 54  - 1x32A/5P/ 400V + 2x 250V, vývodka TVM 21, 2 x poistka 10A,</t>
  </si>
  <si>
    <t>10010526.00</t>
  </si>
  <si>
    <t>8584128105264</t>
  </si>
  <si>
    <t>ROSP 4VZ</t>
  </si>
  <si>
    <t>Rozvodn. IP 54  - 4x 250V, vývodka TVM 16</t>
  </si>
  <si>
    <t>10010618.00</t>
  </si>
  <si>
    <t>ROSP 1630 D</t>
  </si>
  <si>
    <t>Rozvodn. s držiakom IP 54  - 1x16A/4P/ 400V + 2x 250V, vývodka TVM 16</t>
  </si>
  <si>
    <t>10010517.00</t>
  </si>
  <si>
    <t>8584128105172</t>
  </si>
  <si>
    <t>ROSP 1631 D</t>
  </si>
  <si>
    <t>Rozvodn. s držiakom IP 54  - 1x16A/5P/ 400V + 2x 250V, vývodka TVM 16</t>
  </si>
  <si>
    <t>10010519.00</t>
  </si>
  <si>
    <t>8584128105196</t>
  </si>
  <si>
    <t>ROSP 3230 D</t>
  </si>
  <si>
    <t>Rozvodn. s držiakom IP 54  - 1x32A/4P/ 400V + 2x 250V, vývodka TVM 21, 2 x poistka 10A,</t>
  </si>
  <si>
    <t>10010525.00</t>
  </si>
  <si>
    <t>8584128105257</t>
  </si>
  <si>
    <t>ROSP 3231 D</t>
  </si>
  <si>
    <t>Rozvodn. s držiakom IP 54  - 1x32A/5P/ 400V + 2x 250V, vývodka TVM 21, 2 x poistka 10A,</t>
  </si>
  <si>
    <t>10010527.00</t>
  </si>
  <si>
    <t>8584128105271</t>
  </si>
  <si>
    <t>ROSP 4VZ D</t>
  </si>
  <si>
    <t>Rozvodn. s držiakom IP 54 - 4x 250V, vývodka TVM 16</t>
  </si>
  <si>
    <t>10010619.00</t>
  </si>
  <si>
    <t> 8584128106193</t>
  </si>
  <si>
    <t>Zásuvkové rozvodnice ROS Praktik  IP 67</t>
  </si>
  <si>
    <t>ROSPG 1630</t>
  </si>
  <si>
    <t>Rozvodn. IP 67  - 1x16A/4P/ 400V + 2x 250V,vývodka TVM 16</t>
  </si>
  <si>
    <t>10010520.00</t>
  </si>
  <si>
    <t>8584128105202</t>
  </si>
  <si>
    <t>ROSPG 1631</t>
  </si>
  <si>
    <t>Rozvodn. IP 67  - 1x16A/5P/ 400V + 2x 250V,vývodka TVM 16</t>
  </si>
  <si>
    <t>10010522.00</t>
  </si>
  <si>
    <t>8584128105226</t>
  </si>
  <si>
    <t>ROSPG 3230</t>
  </si>
  <si>
    <t>Rozvodn. IP 67  - 1x32A/4P/ 400V + 2x 250V,vývodka TVM 21,2 x poistka 10A,</t>
  </si>
  <si>
    <t>10010528.00</t>
  </si>
  <si>
    <t>8584128105288</t>
  </si>
  <si>
    <t>ROSPG 3231</t>
  </si>
  <si>
    <t>Rozvodn. IP 67  - 1x32A/5P/ 400V + 2x 250V,vývodka TVM 21,2 x poistka 10A,</t>
  </si>
  <si>
    <t>10010530.00</t>
  </si>
  <si>
    <t>8584128105301</t>
  </si>
  <si>
    <t>ROSPG 1630 D</t>
  </si>
  <si>
    <t>Rozvodn. s držiakom IP 67 - 1x16A/4P/ 400V + 2x 250V,vývodka TVM 16</t>
  </si>
  <si>
    <t>10010521.00</t>
  </si>
  <si>
    <t>8584128105219</t>
  </si>
  <si>
    <t>ROSPG 1631 D</t>
  </si>
  <si>
    <t>Rozvodn. s držiakom IP 67 - 1x16A/5P/ 400V + 2x 250V,vývodka TVM 16</t>
  </si>
  <si>
    <t>10010523.00</t>
  </si>
  <si>
    <t>8584128105233</t>
  </si>
  <si>
    <t>ROSPG 3230 D</t>
  </si>
  <si>
    <t>Rozvodn. s držiakom IP 67 - 1x32A/4P/ 400V + 2x 250V,vývodka TVM 21, 2 x poistka 10A,</t>
  </si>
  <si>
    <t>10010529.00</t>
  </si>
  <si>
    <t>8584128105295</t>
  </si>
  <si>
    <t>ROSPG 3231 D</t>
  </si>
  <si>
    <t>Rozvodn. s držiakom IP 67 - 1x32A/5P/ 400V + 2x 250V,vývodka TVM 21, 2 x poistka 10A,</t>
  </si>
  <si>
    <t>10010531.00</t>
  </si>
  <si>
    <t>8584128105318</t>
  </si>
  <si>
    <t>Zásuvkové rozvodnice ROS 4</t>
  </si>
  <si>
    <t>ROS 4/x-12</t>
  </si>
  <si>
    <t>Rozvodn. 4-modulová neistena IP 44 - 16A/5P/400V+ 2x250V,TV-M25</t>
  </si>
  <si>
    <t xml:space="preserve">10010447.00 </t>
  </si>
  <si>
    <t>ROS 4/x-52</t>
  </si>
  <si>
    <t>Rozvodn. 4-modulová neistena IP 44 - 16A/4P/400V+ 2x250V, TV-M25</t>
  </si>
  <si>
    <t>10010448.00</t>
  </si>
  <si>
    <t>8584128104489</t>
  </si>
  <si>
    <t>ROS 4/x-10</t>
  </si>
  <si>
    <t>Rozvodn. 4-modulová neistena IP 44 - 32A/5P/400V+ 2x250V,TV-M32</t>
  </si>
  <si>
    <t>10010449.00</t>
  </si>
  <si>
    <t>8584128104496</t>
  </si>
  <si>
    <t>ROS 4/x-50</t>
  </si>
  <si>
    <t>Rozvodn. 4-modulová neistena IP 44 - 32A/4P/400V+ 2x250V,TV-M32</t>
  </si>
  <si>
    <t>10010450.00</t>
  </si>
  <si>
    <t>8584128104502</t>
  </si>
  <si>
    <t>ROS 4/I-12</t>
  </si>
  <si>
    <t>Rozvodn. 4-modulová istena IP 44 - 16A/5P/400V+ 2x250V,TV-M25</t>
  </si>
  <si>
    <t>10010464.00</t>
  </si>
  <si>
    <t>8584128104649</t>
  </si>
  <si>
    <t>ROS 4/I-52</t>
  </si>
  <si>
    <t>Rozvodn. 4-modulová istena IP 44 - 16A/4P/400V+ 2x250V, TV-M25</t>
  </si>
  <si>
    <t>10010465.00</t>
  </si>
  <si>
    <t>8584128104656</t>
  </si>
  <si>
    <t>ROS 4/I-10</t>
  </si>
  <si>
    <t>Rozvodn. 4-modulová istena IP 44 - 32A/5P/400V+ 2x250V,TV-M32</t>
  </si>
  <si>
    <t>10010466.00</t>
  </si>
  <si>
    <t>8584128104663</t>
  </si>
  <si>
    <t>ROS 4/I-50</t>
  </si>
  <si>
    <t>Rozvodn. 4-modulová istena IP 44 - 32A/4P/400V+ 2x250V,TV-M32</t>
  </si>
  <si>
    <t>10010467.00</t>
  </si>
  <si>
    <t>8584128104670</t>
  </si>
  <si>
    <t>S VYPÍNAĆOM</t>
  </si>
  <si>
    <t>ROS 4/V-12</t>
  </si>
  <si>
    <t>Rozvodn. 4-modul. s vypín. LP, IP 44-16A/5P/400V,2x250V,TV-M25</t>
  </si>
  <si>
    <t>10010442.00</t>
  </si>
  <si>
    <t>8584128104427</t>
  </si>
  <si>
    <t>ROS 4/V-52</t>
  </si>
  <si>
    <t>Rozvodn. 4-modul. s vypín. IP 44-16A/4P/400V,2x250V,TV-M25</t>
  </si>
  <si>
    <t>10010443.00</t>
  </si>
  <si>
    <t>8584128104434</t>
  </si>
  <si>
    <t>ROS 4/V-10</t>
  </si>
  <si>
    <t>Rozvodn. 4-modul. s vypín. IP 44-32A/5P/400V,2x250V,TV-M32, 2xpoistky</t>
  </si>
  <si>
    <t>10010462.00</t>
  </si>
  <si>
    <t>8584128104625</t>
  </si>
  <si>
    <t>ROS 4/V-50</t>
  </si>
  <si>
    <t>Rozvodn. 4-modul. s vypín. IP 44-32A/4P/400V,2x250V,TV-M32, 2xpoistky</t>
  </si>
  <si>
    <t>10010463.00</t>
  </si>
  <si>
    <t>8584128104632</t>
  </si>
  <si>
    <t>ROS 4/V-12 LP</t>
  </si>
  <si>
    <t>Rozvodn. 4-modul. s vypín. LP, IP 44,16A/5P/400V,2x250V,TV-M25</t>
  </si>
  <si>
    <t>10010505.00</t>
  </si>
  <si>
    <t>8584128105059</t>
  </si>
  <si>
    <t>ROS 4/V-52 LP</t>
  </si>
  <si>
    <t>Rozvodn. 4-modul. s vypín. LP, IP 44-16A/4P/400V,2x250V,TV-M25</t>
  </si>
  <si>
    <t>10010506.00</t>
  </si>
  <si>
    <t>8584128105066</t>
  </si>
  <si>
    <t>ROS 4/V-10 LP</t>
  </si>
  <si>
    <t>Rozvodn. 4-modul. s vypín. LP, IP 44,32A/5P/400V,2x250V,TV-M32,2x poistky</t>
  </si>
  <si>
    <t>10010507.00</t>
  </si>
  <si>
    <t>8584128105073</t>
  </si>
  <si>
    <t>ROS 4/V-50 LP</t>
  </si>
  <si>
    <t>Rozvodn. 4-modul. s vypín. LP, IP 44-32A/4P/400V,2x250V,TV-M32,2xpoistky 2x</t>
  </si>
  <si>
    <t>10010508.00</t>
  </si>
  <si>
    <t>8584128105080</t>
  </si>
  <si>
    <t>S MOŽNOSŤOU ISTENIA(S OKIENKOM BEZ ISTIČOV)</t>
  </si>
  <si>
    <t>ROS 5-6/Z</t>
  </si>
  <si>
    <t>Rozvodn. 6 modul.neistená-prázdna</t>
  </si>
  <si>
    <t>10006482.00</t>
  </si>
  <si>
    <t>8585007364826</t>
  </si>
  <si>
    <t>ROS 5-6/x-01</t>
  </si>
  <si>
    <t>Rozvodn.6 modul.neistená IP 54 - 1x16A a 1x32A/5P/400V,(bez ističov)</t>
  </si>
  <si>
    <t>10006766.00</t>
  </si>
  <si>
    <t>8585007367667</t>
  </si>
  <si>
    <t>ROS 5-6/x-10</t>
  </si>
  <si>
    <t>Rozvodn.6 modul.neistená IP 54 - 1x32A/5P/400V+2x250V (bez ističov)</t>
  </si>
  <si>
    <t>10006768.00</t>
  </si>
  <si>
    <t>8585007367681</t>
  </si>
  <si>
    <t>ROS 5-6/x-12</t>
  </si>
  <si>
    <t>Rozvodn.6 modul.neistená IP 54 - 1x16A/5P/400V+2x250V (bez ističov)</t>
  </si>
  <si>
    <t>10006769.00</t>
  </si>
  <si>
    <t>8585007367698</t>
  </si>
  <si>
    <t>ROS 5-6/x-14</t>
  </si>
  <si>
    <t>Rozvodn.6 modul.neistená IP 54 - 1x16A,1x32A/5P/400V+1x250V (bez ističov)</t>
  </si>
  <si>
    <t>10005774.00</t>
  </si>
  <si>
    <t>8585007357743</t>
  </si>
  <si>
    <t>ROS 5-6/x-15</t>
  </si>
  <si>
    <t>Rozvodn.6 modul.neistená IP 54 - 1x16A,1x32A/5P/400V+2x250V (bez ističov)</t>
  </si>
  <si>
    <t>10005775.00</t>
  </si>
  <si>
    <t>8585007357750</t>
  </si>
  <si>
    <t>ROS 5-6/x-16</t>
  </si>
  <si>
    <t>Rozvodn.6 modul.neistená IP 54 - 4x250V (bez ističov)</t>
  </si>
  <si>
    <t>10010251.00</t>
  </si>
  <si>
    <t>8584128102515</t>
  </si>
  <si>
    <t>ROS 5-6/x-17</t>
  </si>
  <si>
    <t>Rozvodn.6 modul.neistená IP 54 - 2x16A/5P/400V+2x250V (bez ističov)</t>
  </si>
  <si>
    <t>10010252.00</t>
  </si>
  <si>
    <t>8584128102522</t>
  </si>
  <si>
    <t>ROS 5-6/x-18</t>
  </si>
  <si>
    <t>Rozvodn.6 modul.neistená IP 54 - 2x32A/5P/400V+2x250V (bez ističov)</t>
  </si>
  <si>
    <t>10010253.00</t>
  </si>
  <si>
    <t>8584128102539</t>
  </si>
  <si>
    <t>ROS 5-6/x-41</t>
  </si>
  <si>
    <t>Rozvodn.6 modul.neistená IP 54 - 1x16A a 1x32A/4P/400V,(bez ističov)</t>
  </si>
  <si>
    <t>10006767.00</t>
  </si>
  <si>
    <t>8585007367674</t>
  </si>
  <si>
    <t>ROS 5-6/x-50</t>
  </si>
  <si>
    <t>Rozvodn.6 modul.neistená IP 54 - 1x32A/4P/400V+2x250V (bez ističov)</t>
  </si>
  <si>
    <t>10005773.00</t>
  </si>
  <si>
    <t>8585007357736</t>
  </si>
  <si>
    <t>ROS 5-6/x-52</t>
  </si>
  <si>
    <t>Rozvodn.6 modul.neistená IP 54 - 1x16A/4P/400V+2x250V (bez ističov)</t>
  </si>
  <si>
    <t>10006770.00</t>
  </si>
  <si>
    <t>8585007367704</t>
  </si>
  <si>
    <t>ROS 5-6/x-54</t>
  </si>
  <si>
    <t>Rozvodn.6 modul.neistená IP 54 - 1x16A,1x32A/4P/400V+1x250V (bez ističov)</t>
  </si>
  <si>
    <t>10006771.00</t>
  </si>
  <si>
    <t>8585007367711</t>
  </si>
  <si>
    <t>ROS 5-6/x-55</t>
  </si>
  <si>
    <t>Rozvodn.6 modul.neistená IP 54 - 1x16A,1x32A/4P/400V+2x250V (bez ističov)</t>
  </si>
  <si>
    <t>10005776.00</t>
  </si>
  <si>
    <t>8585007357767</t>
  </si>
  <si>
    <t>ROS 5-6/I-10</t>
  </si>
  <si>
    <t>Rozvodn.6 modul.istená IP 54 - 1x32A/5P/400V+2x250V +ističe</t>
  </si>
  <si>
    <t>10006750.00</t>
  </si>
  <si>
    <t>8585007367506</t>
  </si>
  <si>
    <t>ROS 5-6/I-11</t>
  </si>
  <si>
    <t>10006740.00</t>
  </si>
  <si>
    <t>8585007367407</t>
  </si>
  <si>
    <t>ROS 5-6/I-12</t>
  </si>
  <si>
    <t>Rozvodn.6 modul.istená IP 54 - 1x16A/5P/400V+2x250V +ističe</t>
  </si>
  <si>
    <t>10006742.00</t>
  </si>
  <si>
    <t>8585007367421</t>
  </si>
  <si>
    <t>ROS 5-6/I-13</t>
  </si>
  <si>
    <t>10006744.00</t>
  </si>
  <si>
    <t>8585007367445</t>
  </si>
  <si>
    <t>ROS 5-6/I-14</t>
  </si>
  <si>
    <t>Rozvodn.6 modul.istená IP 54 - 1x16A,1x32A/5P/400V+1x250V+ističe</t>
  </si>
  <si>
    <t>10006746.00</t>
  </si>
  <si>
    <t>8585007367469</t>
  </si>
  <si>
    <t>ROS 5-6/I-15</t>
  </si>
  <si>
    <t>Rozvodn.6 modul.istená IP 54 - 1x16A,1x32A/5P/400V+2x250V+ističe</t>
  </si>
  <si>
    <t>10006741.00</t>
  </si>
  <si>
    <t>8585007367414</t>
  </si>
  <si>
    <t>ROS 5-6/I-16</t>
  </si>
  <si>
    <t>10005779.00</t>
  </si>
  <si>
    <t>8585007357798</t>
  </si>
  <si>
    <t>ROS 5-6/I-50</t>
  </si>
  <si>
    <t>Rozvodn.6 modul.istená IP 54 - 1x32A/4P/400V+2x250V +ističe</t>
  </si>
  <si>
    <t>10006751.00</t>
  </si>
  <si>
    <t>8585007367513</t>
  </si>
  <si>
    <t>ROS 5-6/I-51</t>
  </si>
  <si>
    <t>10005777.00</t>
  </si>
  <si>
    <t>8585007357774</t>
  </si>
  <si>
    <t>ROS 5-6/I-52</t>
  </si>
  <si>
    <t>Rozvodn.6 modul.istená IP 54 - 1x16A/4P/400V+2x250V +ističe</t>
  </si>
  <si>
    <t>10006743.00</t>
  </si>
  <si>
    <t>8585007367438</t>
  </si>
  <si>
    <t>ROS 5-6/I-53</t>
  </si>
  <si>
    <t>10006745.00</t>
  </si>
  <si>
    <t>8585007367452</t>
  </si>
  <si>
    <t>ROS 5-6/I-54</t>
  </si>
  <si>
    <t>Rozvodn.6 modul.istená IP 54 - 1x16A,1x32A/4P/400V+1x250V+ističe</t>
  </si>
  <si>
    <t>10006747.00</t>
  </si>
  <si>
    <t>8585007367476</t>
  </si>
  <si>
    <t>ROS 5-6/I-55</t>
  </si>
  <si>
    <t>Rozvodn.6 modul.istená IP 54 - 1x16A,1x32A/4P/400V+2x250V+ističe</t>
  </si>
  <si>
    <t>10005778.00</t>
  </si>
  <si>
    <t>8585007357781</t>
  </si>
  <si>
    <t>ROS 5-6/I-56</t>
  </si>
  <si>
    <t>10006739.00</t>
  </si>
  <si>
    <t>8585007367391</t>
  </si>
  <si>
    <t>Zásuvková rozvodnica istené, s chráničom, elektromerom</t>
  </si>
  <si>
    <t>ROS 5-6/FI-01</t>
  </si>
  <si>
    <t>Rozvodn.6 modul.istená IP 54 - 4x250V+istič a chránič</t>
  </si>
  <si>
    <t>10007559.00</t>
  </si>
  <si>
    <t>8585007375594</t>
  </si>
  <si>
    <t>ROS 5-6/FI-01EM</t>
  </si>
  <si>
    <t>Rozvodn.6 modul.istená IP 54 - 4x250V+istič ,chránič, elektromer</t>
  </si>
  <si>
    <t>10007553.00</t>
  </si>
  <si>
    <t>8585007375532</t>
  </si>
  <si>
    <t>Zásuvkové rozvodnice ROS 7 s vypínačom</t>
  </si>
  <si>
    <t>ROS 7/Z</t>
  </si>
  <si>
    <t>Rozvodn.7-modul.neistená-prázdna</t>
  </si>
  <si>
    <t>10006735.00</t>
  </si>
  <si>
    <t>8585007367353</t>
  </si>
  <si>
    <t>ROS 7/x-01</t>
  </si>
  <si>
    <t>Rozvodn.7 modul.neistená IP 54 - 16A a 32A/5P/400V,1x250V. vyp.,bez ističov</t>
  </si>
  <si>
    <t>10006865.00</t>
  </si>
  <si>
    <t>8585007368657</t>
  </si>
  <si>
    <t>ROS 7/x-02</t>
  </si>
  <si>
    <t>Rozvodn.7 modul.neistená IP 54 - 16A a 32A/5P/400V,1x250V. vyp.LP,bez istič.</t>
  </si>
  <si>
    <t>10006866.00</t>
  </si>
  <si>
    <t>8585007368664</t>
  </si>
  <si>
    <t>ROS 7/x-41</t>
  </si>
  <si>
    <t>Rozvodn.7 modul.neistená IP 54 - 16A a 32A/4P/400V,1x250V,vyp.bez ističov</t>
  </si>
  <si>
    <t>10006728.00</t>
  </si>
  <si>
    <t>8585007367285</t>
  </si>
  <si>
    <t>ROS 7/x-42</t>
  </si>
  <si>
    <t>Rozvodn.7 modul.neistená IP 54 - 16A a 32A/4P/400V,1x250V. vyp.LP, bez istič.</t>
  </si>
  <si>
    <t>10006729.00</t>
  </si>
  <si>
    <t>8585007367292</t>
  </si>
  <si>
    <t>ROS 7/I-01</t>
  </si>
  <si>
    <t>Rozvodn.7 modul.istená IP 54 - 16A a 32A/5P/400V +1x250V+ističe, vyp.</t>
  </si>
  <si>
    <t>10006652.00</t>
  </si>
  <si>
    <t>8585007366523</t>
  </si>
  <si>
    <t>ROS 7/I-02</t>
  </si>
  <si>
    <t>Rozvodn.7 modul.istená IP 54 - 16A a 32A/5P/400V,1x250V+ističe,vyp.LP</t>
  </si>
  <si>
    <t>10006653.00</t>
  </si>
  <si>
    <t>8585007366530</t>
  </si>
  <si>
    <t>ROS 7/I-03</t>
  </si>
  <si>
    <t>Rozvodn.7 modul.istená IP 54 - 16A a 32A/5P/400V,1x250V+ističe,vyp.</t>
  </si>
  <si>
    <t>10006871.00</t>
  </si>
  <si>
    <t>8585007368718</t>
  </si>
  <si>
    <t>ROS 7/ I-04</t>
  </si>
  <si>
    <t>10006872.00</t>
  </si>
  <si>
    <t>8585007368725</t>
  </si>
  <si>
    <t>ROS 7/ I-11</t>
  </si>
  <si>
    <t>Rozvodn.7 modul.istená IP 54 - 2x16A/5P/400V +1x250v,ističe, vyp.</t>
  </si>
  <si>
    <t>10006873.00</t>
  </si>
  <si>
    <t>8585007368732</t>
  </si>
  <si>
    <t>ROS 7/ I-41</t>
  </si>
  <si>
    <t>Rozvodn.7 modul.istená IP 54 - 16A a 32A/4P/400V,1x250V+ističe, vyp.</t>
  </si>
  <si>
    <t>10006877.00</t>
  </si>
  <si>
    <t>8585007368770</t>
  </si>
  <si>
    <t>ROS 7/ I-42</t>
  </si>
  <si>
    <t>Rozvodn.7 modul.istená IP 54 - 16A a 32A/4P/400V,1x250V+ističe,vyp.LP</t>
  </si>
  <si>
    <t>10006878.00</t>
  </si>
  <si>
    <t>8585007368787</t>
  </si>
  <si>
    <t>ROS 7/I-43</t>
  </si>
  <si>
    <t>Rozvodn.7 modul.istená IP 54 - 16A a 32A/4P/400V,1x250V+iističe,vyp.</t>
  </si>
  <si>
    <t>10006879.00</t>
  </si>
  <si>
    <t>8585007368794</t>
  </si>
  <si>
    <t>ROS 7/I-44</t>
  </si>
  <si>
    <t>10006880.00</t>
  </si>
  <si>
    <t>8585007368800</t>
  </si>
  <si>
    <t>ROS 7/I-51</t>
  </si>
  <si>
    <t>Rozvodn.7 modul.istená IP 54 - 2x16A/4P/400V +1x250v+ističe, vyp.</t>
  </si>
  <si>
    <t>10006881.00</t>
  </si>
  <si>
    <t>8585007368817</t>
  </si>
  <si>
    <t>Zásuvkové rozvodnice ROS 11</t>
  </si>
  <si>
    <t>ROS 11/Z</t>
  </si>
  <si>
    <t>Rozvodn.11-modul.neistená-prázdna</t>
  </si>
  <si>
    <t>10006483.00</t>
  </si>
  <si>
    <t>8585007364833</t>
  </si>
  <si>
    <t>ROS 11/x-01</t>
  </si>
  <si>
    <t>Rozvodn.11 modul.neistená IP 54 - 4x32A/5P/400V,bez ističov</t>
  </si>
  <si>
    <t>10005699.00</t>
  </si>
  <si>
    <t>8585007356999</t>
  </si>
  <si>
    <t>ROS 11/x-03</t>
  </si>
  <si>
    <t>Rozvodn.11 modul.neistená IP 54 - 4x16A/5P/400V,bez ističov</t>
  </si>
  <si>
    <t>10006758.00</t>
  </si>
  <si>
    <t>8585007367582</t>
  </si>
  <si>
    <t>ROS 11/x-05</t>
  </si>
  <si>
    <t>Rozvodn.11 modul.neistená IP 54 - 2x16A+2x32A/5P/400V,bez ističov</t>
  </si>
  <si>
    <t>10005701.00</t>
  </si>
  <si>
    <t>8585007357019</t>
  </si>
  <si>
    <t>ROS 11/x-11</t>
  </si>
  <si>
    <t>Rozvodn.11 modul.neistená IP 54 - 1x16A+2x32A/5P/400V+2x250V,bez ističov</t>
  </si>
  <si>
    <t>10005703.00</t>
  </si>
  <si>
    <t>8585007357033</t>
  </si>
  <si>
    <t>ROS 11/x-14</t>
  </si>
  <si>
    <t>Rozvodn.11 modul.neistená IP 54 - 2x16A+1x32A/5P/400V+2x250V,bez ističov</t>
  </si>
  <si>
    <t>10006760.00</t>
  </si>
  <si>
    <t>8585007367605</t>
  </si>
  <si>
    <t>ROS 11/x-21</t>
  </si>
  <si>
    <t>Rozvodn.11 modul.neistená IP 54 - 16A+32A/5P/400V+4x250V,bez ističov</t>
  </si>
  <si>
    <t>10005686.00</t>
  </si>
  <si>
    <t>8585007356869</t>
  </si>
  <si>
    <t>ROS 11/x-22</t>
  </si>
  <si>
    <t>Rozvodn.11 modul.neistená IP 54 - 2x32A/5P/400V+4x250V,bez ističov</t>
  </si>
  <si>
    <t>10007296.00</t>
  </si>
  <si>
    <t>8585007372968</t>
  </si>
  <si>
    <t>ROS 11/x-23</t>
  </si>
  <si>
    <t>Rozvodn.11 modul.neistená IP 54 - 2x16A/5P/400V+4x250V,bez ističov</t>
  </si>
  <si>
    <t>10007560.00</t>
  </si>
  <si>
    <t>8585007375600</t>
  </si>
  <si>
    <t>ROS 11/x-25</t>
  </si>
  <si>
    <t>Rozvodn.11 modul.neistená IP 54 - 7x250V,bez ističov</t>
  </si>
  <si>
    <t>10006761.00</t>
  </si>
  <si>
    <t>8585007367612</t>
  </si>
  <si>
    <t>ROS 11/x-41</t>
  </si>
  <si>
    <t>Rozvodn.11 modul.neistená IP 54 - 4x32A/4P/400V,bez ističov</t>
  </si>
  <si>
    <t>10005700.00</t>
  </si>
  <si>
    <t>8585007357002</t>
  </si>
  <si>
    <t>ROS 11/x-43</t>
  </si>
  <si>
    <t>Rozvodn.11 modul.neistená IP 54 - 4x16A/4P/400V,bez ističov</t>
  </si>
  <si>
    <t>10006759.00</t>
  </si>
  <si>
    <t>8585007367599</t>
  </si>
  <si>
    <t>ROS 11/x-45</t>
  </si>
  <si>
    <t>Rozvodn.11 modul.neistená IP 54 - 2x16A+2x32A/4P/400V,bez ističov</t>
  </si>
  <si>
    <t>10005702.00</t>
  </si>
  <si>
    <t>8585007357026</t>
  </si>
  <si>
    <t>ROS 11/x-51</t>
  </si>
  <si>
    <t>Rozvodn.11 modul.neistená IP 54 - 1x16A+2x32A/4P/400V+2x250V,bez ističov</t>
  </si>
  <si>
    <t>10005684.00</t>
  </si>
  <si>
    <t>8585007356845</t>
  </si>
  <si>
    <t>ROS 11/x-54</t>
  </si>
  <si>
    <t>Rozvodn.11 modul.neistená IP 54 - 2x16A+1x32A/4P/400V+2x250V,bez ističov</t>
  </si>
  <si>
    <t>10005685.00</t>
  </si>
  <si>
    <t>8585007356852</t>
  </si>
  <si>
    <t>ROS 11/x-61</t>
  </si>
  <si>
    <t>Rozvodn.11 modul.neistená IP 54 - 16A+32A/4P/400V+4x250V,bez ističov</t>
  </si>
  <si>
    <t>10005687.00</t>
  </si>
  <si>
    <t>8585007356876</t>
  </si>
  <si>
    <t>ROS 11/x-62</t>
  </si>
  <si>
    <t>Rozvodn.11 modul.neistená IP 54 - 2x32A/4P/400V+4x250V,bez ističov</t>
  </si>
  <si>
    <t>10010254.00</t>
  </si>
  <si>
    <t>8584128102546</t>
  </si>
  <si>
    <t>ROS 11/x-32/24V</t>
  </si>
  <si>
    <t>Rozvodn.11 modul.neistená IP 54 - 16A+32A/5P/400V,2x250V,1x24V,bez ističov</t>
  </si>
  <si>
    <t>10007266.00</t>
  </si>
  <si>
    <t>8585007372661</t>
  </si>
  <si>
    <t>ISTENÉ (4, 5 .. m. = počet modulov osadených ističami)</t>
  </si>
  <si>
    <t>ROS 11/I-01</t>
  </si>
  <si>
    <t>Rozvodn.11 modul.istená IP 54 - 4x32A/5P/400V,ističe 6 m.</t>
  </si>
  <si>
    <t>10006816.00</t>
  </si>
  <si>
    <t>8585007368169</t>
  </si>
  <si>
    <t>ROS 11/I-11</t>
  </si>
  <si>
    <t>Rozvodn.11 modul.istená IP 54 - 1x16A+2x32A/5P/400V+2x250V,ističe 4 m.</t>
  </si>
  <si>
    <t>10005696.00</t>
  </si>
  <si>
    <t>8585007356968</t>
  </si>
  <si>
    <t>ROS 11/I-12</t>
  </si>
  <si>
    <t>Rozvodn.11 modul.istená IP 54 - 1x16A+2x32A/5P/400V+2x250V,ističe 5 m.</t>
  </si>
  <si>
    <t>10005694.00</t>
  </si>
  <si>
    <t>8585007356944</t>
  </si>
  <si>
    <t>ROS 11/I-13</t>
  </si>
  <si>
    <t>Rozvodn.11 modul.istená IP 54 - 1x16A+2x32A/5P/400V+2x250V,ističe 8 m</t>
  </si>
  <si>
    <t>10005692.00</t>
  </si>
  <si>
    <t>8585007356920</t>
  </si>
  <si>
    <t>ROS 11/I-14</t>
  </si>
  <si>
    <t>Rozvodn.11 modul.istená IP 54 - 2x16A+1x32A/5P/400V+2x250V,ističe 4 m.</t>
  </si>
  <si>
    <t>10005706.00</t>
  </si>
  <si>
    <t>8585007357064</t>
  </si>
  <si>
    <t>ROS 11/I-15</t>
  </si>
  <si>
    <t>Rozvodn.11 modul.istená IP 54 - 2x16A+1x32A/5P/400V+2x250V,ističe 6 m.</t>
  </si>
  <si>
    <t>10005690.00</t>
  </si>
  <si>
    <t>8585007356906</t>
  </si>
  <si>
    <t>ROS 11/I-16</t>
  </si>
  <si>
    <t>Rozvodn.11 modul.istená IP 54 - 2x16A+1x32A/5P/400V+2x250V,ističe 8 m.</t>
  </si>
  <si>
    <t>10006840.00</t>
  </si>
  <si>
    <t>8585007368404</t>
  </si>
  <si>
    <t>ROS 11/I-17</t>
  </si>
  <si>
    <t>Rozvodn.11 modul.istená IP 54 - 2x16A+1x32A/5P/400V+2x250V,ističe 11 m.</t>
  </si>
  <si>
    <t>10006846.00</t>
  </si>
  <si>
    <t>8585007368466</t>
  </si>
  <si>
    <t>ROS 11/I-21</t>
  </si>
  <si>
    <t>Rozvodn.11 modul.istená IP 54 - 16A+32A/5P/400V+4x250V,ističe 5 m.</t>
  </si>
  <si>
    <t>10006848.00</t>
  </si>
  <si>
    <t>8585007368480</t>
  </si>
  <si>
    <t>ROS 11/I-22</t>
  </si>
  <si>
    <t>Rozvodn.11 modul.istená IP 54 - 16A+32A/5P/400V+4x250V,ističe 8 m.</t>
  </si>
  <si>
    <t>10006850.00</t>
  </si>
  <si>
    <t>8585007368503</t>
  </si>
  <si>
    <t>ROS 11/I-23</t>
  </si>
  <si>
    <t>Rozvodn.11 modul.istená IP 54 - 16A+32A/5P/400V+4x250V,ističe 10 m.</t>
  </si>
  <si>
    <t>10006782.00</t>
  </si>
  <si>
    <t>8585007367827</t>
  </si>
  <si>
    <t>ROS 11/I-25</t>
  </si>
  <si>
    <t>Rozvodn.11 modul.istená IP 54 - 7x250V,ističe 3x1f, 3 moduly</t>
  </si>
  <si>
    <t>10006852.00</t>
  </si>
  <si>
    <t>8585007368527</t>
  </si>
  <si>
    <t>ROS 11/I-26</t>
  </si>
  <si>
    <t>Rozvodn.11 modul.istená IP 54 - 7x250V,ističe 7x1f, 7 modulov</t>
  </si>
  <si>
    <t>10006853.00</t>
  </si>
  <si>
    <t>8585007368534</t>
  </si>
  <si>
    <t>ROS 11/I-41</t>
  </si>
  <si>
    <t>Rozvodn.11 modul.istená IP 54 - 4x32A/4P/400V,ističe 6 m.</t>
  </si>
  <si>
    <t>10006817.00</t>
  </si>
  <si>
    <t>8585007368176</t>
  </si>
  <si>
    <t>ROS 11/I-51</t>
  </si>
  <si>
    <t>Rozvodn.11 modul.istená IP 54 - 1x16A+2x32A/4P/400V+2x250V,ističe 4 m.</t>
  </si>
  <si>
    <t>10005697.00</t>
  </si>
  <si>
    <t>8585007356975</t>
  </si>
  <si>
    <t>ROS 11/I-52</t>
  </si>
  <si>
    <t>Rozvodn.11 modul.istená IP 54 - 1x16A+2x32A/4P/400V+2x250V,ističe 5 m.</t>
  </si>
  <si>
    <t>10005695.00</t>
  </si>
  <si>
    <t>8585007356951</t>
  </si>
  <si>
    <t>ROS 11/I-53</t>
  </si>
  <si>
    <t>Rozvodn.11 modul.istená IP 54 - 1x16A+2x32A/4P/400V+2x250V,ističe 8m.</t>
  </si>
  <si>
    <t>10005693.00</t>
  </si>
  <si>
    <t>8585007356937</t>
  </si>
  <si>
    <t>ROS 11/I-54</t>
  </si>
  <si>
    <t>Rozvodn.11 modul.istená IP 54 - 2x16A+1x32A/4P/400V+2x250V,ističe 4 m.</t>
  </si>
  <si>
    <t>10005707.00</t>
  </si>
  <si>
    <t>8585007357071</t>
  </si>
  <si>
    <t>ROS 11/I-55</t>
  </si>
  <si>
    <t>Rozvodn.11 modul.istená IP 54 - 2x16A+1x32A/4P/400V+2x250V,ističe 5 m.</t>
  </si>
  <si>
    <t>10005691.00</t>
  </si>
  <si>
    <t>8585007356913</t>
  </si>
  <si>
    <t>ROS 11/I-56</t>
  </si>
  <si>
    <t>Rozvodn.11 modul.istená IP 54 - 2x16A+1x32A/4P/400V+2x250V,ističe 8 m.</t>
  </si>
  <si>
    <t>10006841.00</t>
  </si>
  <si>
    <t>8585007368411</t>
  </si>
  <si>
    <t>ROS 11/I-57</t>
  </si>
  <si>
    <t>Rozvodn.11 modul.istená IP 54 - 2x16A+1x32A/4P/400V+2x250V,ističe 11 m.</t>
  </si>
  <si>
    <t>10006847.00</t>
  </si>
  <si>
    <t>8585007368473</t>
  </si>
  <si>
    <t>ROS 11/I-61</t>
  </si>
  <si>
    <t>Rozvodn.11 modul.istená IP 54 - 16A+32A/4P/400V+4x250V,ističe 5 m.</t>
  </si>
  <si>
    <t>10006849.00</t>
  </si>
  <si>
    <t>8585007368497</t>
  </si>
  <si>
    <t>ROS 11/I-62</t>
  </si>
  <si>
    <t>Rozvodn.11 modul.istená IP 54 - 16A+32A/4P/400V+4x250V,ističe 8 m.</t>
  </si>
  <si>
    <t>10006851.00</t>
  </si>
  <si>
    <t>8585007368510</t>
  </si>
  <si>
    <t>ROS 11/I-63</t>
  </si>
  <si>
    <t>Rozvodn.11 modul.istená IP 54 - 16A+32A/4P/400V+4x250V,ističe 10 m.</t>
  </si>
  <si>
    <t>10006830.00</t>
  </si>
  <si>
    <t>8585007368305</t>
  </si>
  <si>
    <t>ROS 11/I-32/24V</t>
  </si>
  <si>
    <t>Rozvodn.11 modul.istená IP 54 - 16A+32A/5P/400V,2x250V,1x24V,bez ističov,5 m.</t>
  </si>
  <si>
    <t>10007264.00</t>
  </si>
  <si>
    <t>8585007372647</t>
  </si>
  <si>
    <t>ISTENÉ S CHRÁNIČ0M</t>
  </si>
  <si>
    <t>ROS 11/FI-01</t>
  </si>
  <si>
    <t>Rozvodn.11 modul.istená IP 54 - 4x32A/5P/400V,ističe, chránič, 10 modulov</t>
  </si>
  <si>
    <t>10006773.00</t>
  </si>
  <si>
    <t>8585007367735</t>
  </si>
  <si>
    <t>ROS 11/FI-03</t>
  </si>
  <si>
    <t>Rozvodn.11 modul.istená IP 54 - 4x16A/5P/400V,ističe, chránič, 10 modulov</t>
  </si>
  <si>
    <t>10006774.00</t>
  </si>
  <si>
    <t>8585007367742</t>
  </si>
  <si>
    <t>ROS 11/FI-05</t>
  </si>
  <si>
    <t>Rozvodn.11 modul.istená IP 54 - 2x16A+2x32A/5P/400V,ističe ,chránič, 7 m.</t>
  </si>
  <si>
    <t>10006778.00</t>
  </si>
  <si>
    <t>8585007367780</t>
  </si>
  <si>
    <t>ROS 11/FI-11</t>
  </si>
  <si>
    <t>Rozvodn.11 modul.istená IP 54 - 16A+2x32A/5P/400V+2x250V,ističe,chránič,8 m.</t>
  </si>
  <si>
    <t>10005688.00</t>
  </si>
  <si>
    <t>8585007356883</t>
  </si>
  <si>
    <t>ROS 11/FI-12</t>
  </si>
  <si>
    <t>Rozvodn.11 modul.istená IP 54 - 16A+2x32A/5P/400V+2x250V,ističe,chránič,9 m.</t>
  </si>
  <si>
    <t>10005689.00</t>
  </si>
  <si>
    <t>8585007356890</t>
  </si>
  <si>
    <t>ROS 11/FI-14</t>
  </si>
  <si>
    <t>Rozvodn.11 modul.istená IP 54 - 2x16A+32A/5P/400V+2x250V,ističe,chránič,8 m.</t>
  </si>
  <si>
    <t>10006781.00</t>
  </si>
  <si>
    <t>8585007367810</t>
  </si>
  <si>
    <t>ROS 11/FI-15</t>
  </si>
  <si>
    <t>Rozvodn.11 modul.istená IP 54 - 2x16A+32A/5P/400V+2x250V,ističe,chránič,9 m.</t>
  </si>
  <si>
    <t>10006783.00</t>
  </si>
  <si>
    <t>8585007367834</t>
  </si>
  <si>
    <t>ROS 11/FI-21</t>
  </si>
  <si>
    <t>Rozvodn.11 modul.istená IP 54 -16A a 32A/5P/400V+4x250V,ističe,chránič,9 m.</t>
  </si>
  <si>
    <t>10006784.00</t>
  </si>
  <si>
    <t>8585007367841</t>
  </si>
  <si>
    <t>ROS 11/FI-22</t>
  </si>
  <si>
    <t>Rozvodn.11 modul.istená IP 54 - 2x32A/5P/400V+4x250V,ističe,chránič,9 m.</t>
  </si>
  <si>
    <t>10007293.00</t>
  </si>
  <si>
    <t>8585007372937</t>
  </si>
  <si>
    <t>ROS 11/FI-23</t>
  </si>
  <si>
    <t>Rozvodn.11 modul.istená IP 54 - 2x16A/5P/400V+4x250V,ističe,chránič,9 m.</t>
  </si>
  <si>
    <t>10007126.00</t>
  </si>
  <si>
    <t>8585007371268</t>
  </si>
  <si>
    <t>ROS 11/FI-24</t>
  </si>
  <si>
    <t>Rozvodn.11 modul.istená IP 54 - 1x32A/5P/400V+6x250V,ističe,chránič,10 m.</t>
  </si>
  <si>
    <t>10007284.00</t>
  </si>
  <si>
    <t>8585007372845</t>
  </si>
  <si>
    <t>ROS 11/FI-25</t>
  </si>
  <si>
    <t>Rozvodn.11 modul.istená IP 54 - 7x250V,ističe,chránič,7 modulov</t>
  </si>
  <si>
    <t>10006786.00</t>
  </si>
  <si>
    <t>8585007367865</t>
  </si>
  <si>
    <t>ROS 11/FI-26</t>
  </si>
  <si>
    <t>10011088.00</t>
  </si>
  <si>
    <t>ROS 11/FI-31</t>
  </si>
  <si>
    <t>Rozvodn.11 modul.istená IP 54 - 2x16A+2x32A/5P/400V+2x250V,ističe,chránič,9 m.</t>
  </si>
  <si>
    <t>10006854.00</t>
  </si>
  <si>
    <t>ROS 11/FI-01EM</t>
  </si>
  <si>
    <t>Rozvodn.11 modul.istená IP 54 -16A a 32A/5P/400V,EM,1x250V,ističe,chránič,11 m.</t>
  </si>
  <si>
    <t>10007558.00</t>
  </si>
  <si>
    <t>8585007375587</t>
  </si>
  <si>
    <t xml:space="preserve">Zásuvkové rozvodnice ROS M6 </t>
  </si>
  <si>
    <t>ROS mont 2-okienko</t>
  </si>
  <si>
    <t>Okienko pre ROS I (5/5815)</t>
  </si>
  <si>
    <t>10009902.00</t>
  </si>
  <si>
    <t>8585007399026</t>
  </si>
  <si>
    <t>ROS M6/I-01</t>
  </si>
  <si>
    <t>Rozvodn.6 modul.istená IP 65 - 32A, 16A/5P/400V+16A/3P,ističe, 4 moduly</t>
  </si>
  <si>
    <t>10009619.00</t>
  </si>
  <si>
    <t>8585007396193</t>
  </si>
  <si>
    <t>ROS M6/I-02</t>
  </si>
  <si>
    <t>Rozvodn.6 modul.istená IP 54 - 32A, 16A/5P/400V+2x250V,ističe, 4 moduly</t>
  </si>
  <si>
    <t>10009618.00</t>
  </si>
  <si>
    <t>8585007396186</t>
  </si>
  <si>
    <t>ROS M6/I-03</t>
  </si>
  <si>
    <t>Rozvodn.6 modul.istená IP 54 -  16A/5P/400V+4x250V,ističe, 5 modulov</t>
  </si>
  <si>
    <t>10009617.00</t>
  </si>
  <si>
    <t>8585007396179</t>
  </si>
  <si>
    <t>ROS M6/X-01</t>
  </si>
  <si>
    <t>Rozvodn.6 modul. neistená IP 65 - 32A, 16A/5P/400V+16A/3P,bez ističov</t>
  </si>
  <si>
    <t>10009623.00</t>
  </si>
  <si>
    <t>8585007396230</t>
  </si>
  <si>
    <t>ROS M6/X-02</t>
  </si>
  <si>
    <t>Rozvodn.6 modul.neistená IP 54 - 32A, 16A/5P/400V+2x250V,bez ističov</t>
  </si>
  <si>
    <t>10009622.00</t>
  </si>
  <si>
    <t>8585007396223</t>
  </si>
  <si>
    <t>ROS M6/X-03</t>
  </si>
  <si>
    <t>Rozvodn.6 modul.neistená IP 54 -  16A/5P/400V+4x250V,bez ističov</t>
  </si>
  <si>
    <t>10009621.00</t>
  </si>
  <si>
    <t>8585007396216</t>
  </si>
  <si>
    <t>Zásuvkové rozvodnice ROS Modul 8</t>
  </si>
  <si>
    <t>ROS M8/x-061</t>
  </si>
  <si>
    <t>Rozvodn.8 modul.neistená IP 54 - 2x16A+2x32A/5P/400V,bez osaden. ističov</t>
  </si>
  <si>
    <t>10007752.00</t>
  </si>
  <si>
    <t>8585007377529</t>
  </si>
  <si>
    <t>ROS M8/x-300</t>
  </si>
  <si>
    <t>Rozvodn.8 modul. neistená IP 54 - 9x250V, bez osadených ističov</t>
  </si>
  <si>
    <t>10007751.00</t>
  </si>
  <si>
    <t>8585007377512</t>
  </si>
  <si>
    <t>ROS M8/I-003</t>
  </si>
  <si>
    <t>Rozvodn.8 modul.istená IP 54 - 16A+32A/5P/400V+ 6x250V,ističe, 8 m.</t>
  </si>
  <si>
    <t>10007636.00</t>
  </si>
  <si>
    <t>8585007376362</t>
  </si>
  <si>
    <t>ROS M8/FI-045</t>
  </si>
  <si>
    <t>Rozvodn.8 modul.istená IP 54 - 16A+2x32A/5P/400V+ 4x250V,ističe,chránič, 8 m.</t>
  </si>
  <si>
    <t>10007635.00</t>
  </si>
  <si>
    <t>8585007376355</t>
  </si>
  <si>
    <t>Zásuvková rozvodnica ROS Modul 13</t>
  </si>
  <si>
    <t>ROS M13/x-040</t>
  </si>
  <si>
    <t>Rozvodn.13 modul.neistená IP 54 - 16A+32A/4P/400V+9x250V,bez osaden.istič.</t>
  </si>
  <si>
    <t>10007801.00</t>
  </si>
  <si>
    <t>8585007378014</t>
  </si>
  <si>
    <t>ROS M13/I-083</t>
  </si>
  <si>
    <t>Rozvodn.13 modul.istená IP 54 - 16A,2x32A,63A/5P/400V+3x250V,ističe,13 m.</t>
  </si>
  <si>
    <t>10007632.00</t>
  </si>
  <si>
    <t>8585007376324</t>
  </si>
  <si>
    <t>ROS M13/FI-137</t>
  </si>
  <si>
    <t>Rozvodn.13 modul.istená IP 54 - 3x16A,3x32A/5P/400V,ističe,chránič, 10 m.</t>
  </si>
  <si>
    <t>10007633.00</t>
  </si>
  <si>
    <t>8585007376331</t>
  </si>
  <si>
    <t>Zásuvková rozvodnica istená s elektromerom</t>
  </si>
  <si>
    <t>ROS M13/EM-035</t>
  </si>
  <si>
    <t>Rozvodn.13 modul.istená IP 54 - 16A,2x32A/5P/400V+10x250V,EM,ističe,13 m.</t>
  </si>
  <si>
    <t>10007634.00</t>
  </si>
  <si>
    <t>8585007376348</t>
  </si>
  <si>
    <t>Zásuvkové rozvodnice ROS Modul pripojiteľné moduly</t>
  </si>
  <si>
    <t>Pripojiteľný modul s okienkom pre 8 ističov</t>
  </si>
  <si>
    <t>10008658.00</t>
  </si>
  <si>
    <t>8585007386583</t>
  </si>
  <si>
    <t>Pripojiteľný modul s okienkom pre 13 ističov</t>
  </si>
  <si>
    <t>10008657.00</t>
  </si>
  <si>
    <t>8585007386576</t>
  </si>
  <si>
    <t>3953  (506x230x130)</t>
  </si>
  <si>
    <t>Inštalačná pripojiteľná skriňa</t>
  </si>
  <si>
    <t>10007840.00</t>
  </si>
  <si>
    <t>8585007378403</t>
  </si>
  <si>
    <t>3954  (506x330x130)</t>
  </si>
  <si>
    <t>10007841.00</t>
  </si>
  <si>
    <t>8585007378410</t>
  </si>
  <si>
    <t>3955  (180x330x130)</t>
  </si>
  <si>
    <t>10007842.00</t>
  </si>
  <si>
    <t>8585007378427</t>
  </si>
  <si>
    <t>3956  (330x330x130)</t>
  </si>
  <si>
    <t>10007843.00</t>
  </si>
  <si>
    <t>8585007378434</t>
  </si>
  <si>
    <t>3964  (180x330x150)</t>
  </si>
  <si>
    <t>Pripojiteľný modul 180x330x150  pre osadenie 13 ističov</t>
  </si>
  <si>
    <t>10007844.00</t>
  </si>
  <si>
    <t>8585007378441</t>
  </si>
  <si>
    <t>3965  (330x180x150)</t>
  </si>
  <si>
    <t>Pripojiteľný modul 330x180x150 pre osadenie 6 ističov</t>
  </si>
  <si>
    <t>10007845.00</t>
  </si>
  <si>
    <t>8585007378458</t>
  </si>
  <si>
    <t>Zásuvkové rozvodnice ROS Elegant 8</t>
  </si>
  <si>
    <t>ROS E8/I-003</t>
  </si>
  <si>
    <t>Rozvodn.8 modul.istená IP 44 - 16A a 32A/5P/400V, 2x 250V,ističe, 8 m.</t>
  </si>
  <si>
    <t>10007592.00</t>
  </si>
  <si>
    <t>8585007375921</t>
  </si>
  <si>
    <t>ROS E8/FI-047</t>
  </si>
  <si>
    <t>Rozvodn.8 modul.istená IP 44 - 2x 16A/5P/400V, 2x 250V,ističe,chránič, 8 m.</t>
  </si>
  <si>
    <t>10007591.00</t>
  </si>
  <si>
    <t>8585007375914</t>
  </si>
  <si>
    <t>Zásuvkové rozvodnice ROS Elegant 13</t>
  </si>
  <si>
    <t>ROS E13/I-003</t>
  </si>
  <si>
    <t>Rozvodn.13 modul.istená IP 44 - 2x16A a 32A/5P/400V,3x250V,ističe,9 m.</t>
  </si>
  <si>
    <t>10007589.00</t>
  </si>
  <si>
    <t>8585007375891</t>
  </si>
  <si>
    <t>ROS E13/FI-107</t>
  </si>
  <si>
    <t>Rozvodn.13 modul.istená IP 44 - 16A a 32A/5P/400V, 4x 250V,ističe,chránič,12 m.</t>
  </si>
  <si>
    <t>10007588.00</t>
  </si>
  <si>
    <t>8585007375884</t>
  </si>
  <si>
    <t>ROS E13/EM-075</t>
  </si>
  <si>
    <t>Rozvodn.13 modul.istená IP 44 - 2x16A,2x32A/5P/400V,2x250V,ističe,EM,13 m.</t>
  </si>
  <si>
    <t>10007590.00</t>
  </si>
  <si>
    <t>8585007375907</t>
  </si>
  <si>
    <t>Zásuvkové rozvodnice ROS 11 na stojane s chráničom</t>
  </si>
  <si>
    <t>ROS 11S/FI-12</t>
  </si>
  <si>
    <t>Rozvodn.11 modul.istená IP 44 - 16A+2x32A/5P/400V, 2x 250V,ističe,stojan,9 mod.</t>
  </si>
  <si>
    <t>10007547.00</t>
  </si>
  <si>
    <t>8585007375471</t>
  </si>
  <si>
    <t>ROS 11S/FI-12/P</t>
  </si>
  <si>
    <t xml:space="preserve">Rozvodn.11 modul.istená IP 44 - 16A,2x32A/5P/400V,2x 250V,ističe,stojan,kábel </t>
  </si>
  <si>
    <t>10007548.00</t>
  </si>
  <si>
    <t>8585007375488</t>
  </si>
  <si>
    <t>ROS 11S/FI-14</t>
  </si>
  <si>
    <t>Rozvodn.11 modul.istená IP 44 - 2x16A+32A/5P/400V, 2x 250V,ističe,stojan,7 mod.</t>
  </si>
  <si>
    <t>10007549.00</t>
  </si>
  <si>
    <t>8585007375495</t>
  </si>
  <si>
    <t>ROS 11S/FI-14/P</t>
  </si>
  <si>
    <t>Rozvodn.11 modul.istená IP 44 - 2x16A+32A/5P/400V, 2x 250V,ističe,stojan,kábel</t>
  </si>
  <si>
    <t>10007550.00</t>
  </si>
  <si>
    <t>8585007375501</t>
  </si>
  <si>
    <t>ROS 11S/FI-21</t>
  </si>
  <si>
    <t>Rozvodn.11 modul.istená IP 44 - 16A+32A/5P/400V, 2x 250V,ističe,stojan,9 mod.</t>
  </si>
  <si>
    <t>10007551.00</t>
  </si>
  <si>
    <t>8585007375518</t>
  </si>
  <si>
    <t>ROS 11S/FI-21/P</t>
  </si>
  <si>
    <t>Rozvodn.11 modul.istená IP 44 - 16A+32A/5P/400V, 2x 250V,ističe,stojan,kábel</t>
  </si>
  <si>
    <t>10007552.00</t>
  </si>
  <si>
    <t>8585007375525</t>
  </si>
  <si>
    <t xml:space="preserve">Zásuvkové rozvodnice ROS 12 na stojane s káblom </t>
  </si>
  <si>
    <t>ROS 12 SD/23/P</t>
  </si>
  <si>
    <t>Prenosná rozvod. neist. vstup 16A/5P/400V,výstupy 1x16A/5P+2x250V</t>
  </si>
  <si>
    <t>10010485.00</t>
  </si>
  <si>
    <t>8584128104854</t>
  </si>
  <si>
    <t>ROS 12 SD/24/PR</t>
  </si>
  <si>
    <t>Prenosná rozvod. neist. prívodka 16A/5P/400V,výstupy 1x16A/5P+4x250V</t>
  </si>
  <si>
    <t>10010489.00</t>
  </si>
  <si>
    <t>8584128104892</t>
  </si>
  <si>
    <t>ROS 12 SD/FI-21/P</t>
  </si>
  <si>
    <t>Prenosná rozvod. istená vstup 16A/5P/400V,výstupy 16Aa32A/5P+4x250V,ističe</t>
  </si>
  <si>
    <t>10010391.00</t>
  </si>
  <si>
    <t>8584128103918</t>
  </si>
  <si>
    <t>ROS 12 SD/FI-27/P</t>
  </si>
  <si>
    <t>Prenosná rozvod. Istená vstup 16A/5P/400V,výstupy 6x250V,ističe,chránič</t>
  </si>
  <si>
    <t>10010487.00</t>
  </si>
  <si>
    <t>8584128104878</t>
  </si>
  <si>
    <t>Prenosné stojanové  rozvodnice   ROS 12 s chráničom</t>
  </si>
  <si>
    <t>ROS 12S/FI-01</t>
  </si>
  <si>
    <t>Prenosná rozvod. Istená IP 54,16A+32A/5P/400V,2x250V,ističe,chránič, 12 mod.</t>
  </si>
  <si>
    <t>10007578.00</t>
  </si>
  <si>
    <t>8585007375785</t>
  </si>
  <si>
    <t>ROS 12S/FI-02</t>
  </si>
  <si>
    <t>Prenosná rozvod. Istená IP 54,2x16A/5P/400V,2x250V,ističe,chránič, 12 mod.</t>
  </si>
  <si>
    <t>10007579.00</t>
  </si>
  <si>
    <t>8585007375792</t>
  </si>
  <si>
    <t>ROS 12S/FI-03</t>
  </si>
  <si>
    <t>Prenosná rozvod. Istená IP 54, prívod 63A,16A+32A/5P/400V,6x250V,ističe,chránič, 12 mod.</t>
  </si>
  <si>
    <t>10009785.00</t>
  </si>
  <si>
    <t>8585007397855</t>
  </si>
  <si>
    <t>ROS 12SG/FI-04</t>
  </si>
  <si>
    <t>Prenosná rozvod. Istená IP 65, prívod 63A,16A+32A/5P/400V,6x250V,ističe,chránič, 12 mod.</t>
  </si>
  <si>
    <t>10009786.00</t>
  </si>
  <si>
    <t>8585007397862</t>
  </si>
  <si>
    <t>ROS 24S/FI-01</t>
  </si>
  <si>
    <t>Prenosná rozvod. Istená IP 54,2x(16A,32A)/5P/400V,4x250V,ističe,chránič, 24 mod.</t>
  </si>
  <si>
    <t>10007571.00</t>
  </si>
  <si>
    <t>8585007375716</t>
  </si>
  <si>
    <t>ROS 24S/FI-02</t>
  </si>
  <si>
    <t>Prenosná rozvod. Istená IP 54,2x(16A,32A)/4P,5P/400V,4x250V,ističe,chránič, 24 mod.</t>
  </si>
  <si>
    <t>10007572.00</t>
  </si>
  <si>
    <t>8585007375723</t>
  </si>
  <si>
    <t>ROS 24SG/FI-03</t>
  </si>
  <si>
    <t>Prenosná rozvod. Istená IP 65, prívod 63A,2x(16A,32A)/3P,5P/400V,6x250V,ističe,chránič, 12 mod.</t>
  </si>
  <si>
    <t>10009787.00</t>
  </si>
  <si>
    <t>8585007397879</t>
  </si>
  <si>
    <t>Stavebné rozvodnice IP 65</t>
  </si>
  <si>
    <t>ROS 12G/FI-01</t>
  </si>
  <si>
    <t>Stavebná rozvodn.12 modul. IP 65,16A+ 32A/5P/400V,2x250V,ističe, chránič,</t>
  </si>
  <si>
    <t>10009813.00</t>
  </si>
  <si>
    <t>8585007398135</t>
  </si>
  <si>
    <t>ROS 12G/FI-02</t>
  </si>
  <si>
    <t>Stavebná rozvodn.12  modul. IP 65,16A,32A/3P,5P/400V,2x250V,ističe, chránič,</t>
  </si>
  <si>
    <t>10009815.00</t>
  </si>
  <si>
    <t>8585007398159</t>
  </si>
  <si>
    <t>ROS 12G/FI-03</t>
  </si>
  <si>
    <t>Stavebná rozvodn.12 modul. IP 65,2x16A/5P/400V,2x250V,ističe, chránič, vyp.</t>
  </si>
  <si>
    <t>10009817.00</t>
  </si>
  <si>
    <t>8585007398173</t>
  </si>
  <si>
    <t>ROS 12G/FI-04</t>
  </si>
  <si>
    <t>Stavebná rozvodn.12 modul. IP 65,16A,32A/4P,5P/400V,1x250V,ističe, chránič,</t>
  </si>
  <si>
    <t>10009819.00</t>
  </si>
  <si>
    <t>8585007398197</t>
  </si>
  <si>
    <t>ROS 24G/FI-01</t>
  </si>
  <si>
    <t>Stavebná rozvodn. 24 modul. IP 65,2x(16A,32A)/5P/400V,3x250V,ističe, chránič,</t>
  </si>
  <si>
    <t>10009825.00</t>
  </si>
  <si>
    <t>8585007398258</t>
  </si>
  <si>
    <t>ROS 24G/FI-02</t>
  </si>
  <si>
    <t>Stavebná rozvodn. 24 modul. IP 65,2x(16A,32A)/3P,5P/400V,2x250V,ističe, chránič,</t>
  </si>
  <si>
    <t>10009827.00</t>
  </si>
  <si>
    <t>8585007398272</t>
  </si>
  <si>
    <t>ROS 24G/FI-03</t>
  </si>
  <si>
    <t>Stavebná rozvodn. 24 modul. IP 65,2x(16A,32A)/4P,5P/400V,3x250V,ističe, chránič,</t>
  </si>
  <si>
    <t>10009829.00</t>
  </si>
  <si>
    <t>8585007398296</t>
  </si>
  <si>
    <t>ROS 24G/FI-04</t>
  </si>
  <si>
    <t>Stavebná rozvodn. 24 modul. IP 65,2x(16A,32A)/3P-5P/400V,3x250V,ističe, chránič,</t>
  </si>
  <si>
    <t>10009831.00</t>
  </si>
  <si>
    <t>8585007398319</t>
  </si>
  <si>
    <t xml:space="preserve">SÉRIA -  VARIANT - materiál plast  (farby medzirámikov 06,0S,0Z len do vypredania zásob) </t>
  </si>
  <si>
    <t xml:space="preserve">materiál termoset, montáž na triedy A,B,C1,C2 </t>
  </si>
  <si>
    <t>Jednopólový spínač</t>
  </si>
  <si>
    <t>DS-A01-00-0-V</t>
  </si>
  <si>
    <t>10006245.00</t>
  </si>
  <si>
    <t>8585007362457</t>
  </si>
  <si>
    <t>K2</t>
  </si>
  <si>
    <t>DS-A01-07-0-V</t>
  </si>
  <si>
    <t>10006251.00</t>
  </si>
  <si>
    <t>8585007362518</t>
  </si>
  <si>
    <t>Zapínací tlačítkový ovládač</t>
  </si>
  <si>
    <t>DS-A10-00-3-V</t>
  </si>
  <si>
    <t>Zapínací tlačítkový  ovládač</t>
  </si>
  <si>
    <t>10005816.00</t>
  </si>
  <si>
    <t>8585007358160</t>
  </si>
  <si>
    <t>DS-A10-07-3-V</t>
  </si>
  <si>
    <t>10005822.00</t>
  </si>
  <si>
    <t>8585007358221</t>
  </si>
  <si>
    <t>Zapínací tlačítkový ovládač so znakom zvončeka</t>
  </si>
  <si>
    <t>DS-A10-00-4-V</t>
  </si>
  <si>
    <t>Zap. tlač. ovládač -zvonček</t>
  </si>
  <si>
    <t>10006272.00</t>
  </si>
  <si>
    <t>8585007362723</t>
  </si>
  <si>
    <t>DS-A10-0S-4-V</t>
  </si>
  <si>
    <t>10006279.00</t>
  </si>
  <si>
    <t>8585007362792</t>
  </si>
  <si>
    <t xml:space="preserve">Vypínač dvojpólový          </t>
  </si>
  <si>
    <t>DS-A02-00-0-V</t>
  </si>
  <si>
    <t>Vypínač dvojpólový</t>
  </si>
  <si>
    <t>10005835.00</t>
  </si>
  <si>
    <t>8585007358351</t>
  </si>
  <si>
    <t>DS-A02-07-0-V</t>
  </si>
  <si>
    <t>10005841.00</t>
  </si>
  <si>
    <t>8585007358412</t>
  </si>
  <si>
    <t xml:space="preserve">Striedavý prepínač          </t>
  </si>
  <si>
    <t>DS-A06-00-0-V</t>
  </si>
  <si>
    <t>Striedavý prepínač</t>
  </si>
  <si>
    <t>10006254.00</t>
  </si>
  <si>
    <t>8585007362549</t>
  </si>
  <si>
    <t>DS-A06-07-0-V</t>
  </si>
  <si>
    <t>10006260.00</t>
  </si>
  <si>
    <t>8585007362600</t>
  </si>
  <si>
    <t xml:space="preserve">Krížový prepínač          </t>
  </si>
  <si>
    <t>DS-A07-00-0-V</t>
  </si>
  <si>
    <t>Krížový prepínač</t>
  </si>
  <si>
    <t>10006263.00</t>
  </si>
  <si>
    <t>8585007362631</t>
  </si>
  <si>
    <t>DS-A07-06-0-V</t>
  </si>
  <si>
    <t>10002449.00</t>
  </si>
  <si>
    <t>8585007324493</t>
  </si>
  <si>
    <t>DS-A07-07-0-V</t>
  </si>
  <si>
    <t>10006269.00</t>
  </si>
  <si>
    <t>8585007362693</t>
  </si>
  <si>
    <t xml:space="preserve">Jednopólový spínač s tlejivkou          </t>
  </si>
  <si>
    <t>DS-A01So-00-0-V</t>
  </si>
  <si>
    <t>10006450.00</t>
  </si>
  <si>
    <t>8585007364505</t>
  </si>
  <si>
    <t>DS-A01So-07-0-V</t>
  </si>
  <si>
    <t>10006456.00</t>
  </si>
  <si>
    <t>8585007364567</t>
  </si>
  <si>
    <t xml:space="preserve">Jednopólový spínač s tlejivkou a znakom tlačidla          </t>
  </si>
  <si>
    <t>DS-A10So-00-3-V</t>
  </si>
  <si>
    <t>Jednopól. spínač s tlej.- tlačidlo</t>
  </si>
  <si>
    <t>10006419.00</t>
  </si>
  <si>
    <t>8585007364192</t>
  </si>
  <si>
    <t>DS-A10So-07-3-V</t>
  </si>
  <si>
    <t>10006425.00</t>
  </si>
  <si>
    <t>8585007364253</t>
  </si>
  <si>
    <t xml:space="preserve">Striedavý prepínač s tlejivkou          </t>
  </si>
  <si>
    <t>DS-A06So-00-0-V</t>
  </si>
  <si>
    <t>Striedavý prepínač s tlejivkou</t>
  </si>
  <si>
    <t>10006465.00</t>
  </si>
  <si>
    <t>8585007364659</t>
  </si>
  <si>
    <t>DS-A06So-07-0-V</t>
  </si>
  <si>
    <t>10006471.00</t>
  </si>
  <si>
    <t>8585007364710</t>
  </si>
  <si>
    <t xml:space="preserve">Sériový prepínač           </t>
  </si>
  <si>
    <t>DS-A05-00-0-V</t>
  </si>
  <si>
    <t xml:space="preserve">Sériový prepínač </t>
  </si>
  <si>
    <t>10006281.00</t>
  </si>
  <si>
    <t>8585007362815</t>
  </si>
  <si>
    <t>DS-A05-07-0-V</t>
  </si>
  <si>
    <t>10006287.00</t>
  </si>
  <si>
    <t>8585007362877</t>
  </si>
  <si>
    <t>DS-A05-0S-0-V</t>
  </si>
  <si>
    <t>10006288.00</t>
  </si>
  <si>
    <t>8585007362884</t>
  </si>
  <si>
    <t xml:space="preserve">Sériový prepínač striedavý          </t>
  </si>
  <si>
    <t>DS-A5A-00-0-V</t>
  </si>
  <si>
    <t>Sériový prepínač striedavý</t>
  </si>
  <si>
    <t>10006290.00</t>
  </si>
  <si>
    <t>8585007362907</t>
  </si>
  <si>
    <t>DS-A5A-07-0-V</t>
  </si>
  <si>
    <t>10006296.00</t>
  </si>
  <si>
    <t>8585007362969</t>
  </si>
  <si>
    <t>DS-A5A-0Z-0-V</t>
  </si>
  <si>
    <t>10006298.00</t>
  </si>
  <si>
    <t>8585007362983</t>
  </si>
  <si>
    <t>DS-A5A-0S-0-V</t>
  </si>
  <si>
    <t>10006297.00</t>
  </si>
  <si>
    <t>8585007362976</t>
  </si>
  <si>
    <t xml:space="preserve">Zásuvka  jednonásobná          </t>
  </si>
  <si>
    <t>DZ-A 1-00-0-V</t>
  </si>
  <si>
    <t>Zásuvka  jednonásobná</t>
  </si>
  <si>
    <t>10005639.00</t>
  </si>
  <si>
    <t>8585007356395</t>
  </si>
  <si>
    <t>DZ-A 1-07-0-V</t>
  </si>
  <si>
    <t>10005645.00</t>
  </si>
  <si>
    <t>8585007356456</t>
  </si>
  <si>
    <t xml:space="preserve">Zásuvka dvojnásobná          </t>
  </si>
  <si>
    <t>DZ-A 2-00-0-V</t>
  </si>
  <si>
    <t>Zásuvka dvojnásobná</t>
  </si>
  <si>
    <t>10005612.00</t>
  </si>
  <si>
    <t>8585007356128</t>
  </si>
  <si>
    <t>DZ-A 2-07-0-V</t>
  </si>
  <si>
    <t>10005617.00</t>
  </si>
  <si>
    <t>8585007356173</t>
  </si>
  <si>
    <t xml:space="preserve">Anténna zásuvka TVR          </t>
  </si>
  <si>
    <t>DZ-TVR 1-00-K-V</t>
  </si>
  <si>
    <t>Anténna zásuvka TVR</t>
  </si>
  <si>
    <t>10003446.00</t>
  </si>
  <si>
    <t>8585007334461</t>
  </si>
  <si>
    <t>DZ-TVR 1-07-K-V</t>
  </si>
  <si>
    <t>10003451.00</t>
  </si>
  <si>
    <t>8585007334515</t>
  </si>
  <si>
    <t>DZ-TVR 2-00-K-V</t>
  </si>
  <si>
    <t>10003603.00</t>
  </si>
  <si>
    <t>8585007336038</t>
  </si>
  <si>
    <t>DZ-TVR 2-07-K-V</t>
  </si>
  <si>
    <t>10003608.00</t>
  </si>
  <si>
    <t>8585007336083</t>
  </si>
  <si>
    <t>DZ-TVR 2-00-P-V</t>
  </si>
  <si>
    <t>10003555.00</t>
  </si>
  <si>
    <t>8585007335550</t>
  </si>
  <si>
    <t>DZ-TVR 2-07-P-V</t>
  </si>
  <si>
    <t>10003560.00</t>
  </si>
  <si>
    <t>8585007335604</t>
  </si>
  <si>
    <t>DZ-TVR 2-0Z-P-V</t>
  </si>
  <si>
    <t>10003562.00</t>
  </si>
  <si>
    <t>8585007335628</t>
  </si>
  <si>
    <t>DZ-TVR 5-07-K-V</t>
  </si>
  <si>
    <t>10003632.00</t>
  </si>
  <si>
    <t>8585007336328</t>
  </si>
  <si>
    <t>DZ-TVR 5-07-P-V</t>
  </si>
  <si>
    <t>10003584.00</t>
  </si>
  <si>
    <t>8585007335840</t>
  </si>
  <si>
    <t xml:space="preserve">Telefónna zásuvka          </t>
  </si>
  <si>
    <t>DZ-TZ 2-00-V</t>
  </si>
  <si>
    <t>Telefónna zásuvka</t>
  </si>
  <si>
    <t>10003462.00</t>
  </si>
  <si>
    <t>8585007334621</t>
  </si>
  <si>
    <t>DZ-TZ 2-07-V</t>
  </si>
  <si>
    <t>10003468.00</t>
  </si>
  <si>
    <t>8585007334683</t>
  </si>
  <si>
    <t>Telefónna zásuvka účastnícka</t>
  </si>
  <si>
    <t>DZ-TZU 2-00-V</t>
  </si>
  <si>
    <t>10003476.00</t>
  </si>
  <si>
    <t>8585007334768</t>
  </si>
  <si>
    <t>DZ-TZU 2-07-V</t>
  </si>
  <si>
    <t>10003482.00</t>
  </si>
  <si>
    <t>8585007334829</t>
  </si>
  <si>
    <t xml:space="preserve">SÉRIA -  CONTACT-  materiál plast           </t>
  </si>
  <si>
    <t xml:space="preserve">Jednopólový spínač          </t>
  </si>
  <si>
    <t>DS-A01-00-0-C</t>
  </si>
  <si>
    <t>10006560.00</t>
  </si>
  <si>
    <t>8585007365601</t>
  </si>
  <si>
    <t xml:space="preserve">Zapínací tlačítkový ovládač          </t>
  </si>
  <si>
    <t>DS-A10-00-3-C</t>
  </si>
  <si>
    <t>10006566.00</t>
  </si>
  <si>
    <t>8585007365663</t>
  </si>
  <si>
    <t>DS-A10-00-4-C</t>
  </si>
  <si>
    <t>10006567.00</t>
  </si>
  <si>
    <t>8585007365670</t>
  </si>
  <si>
    <t>DS-A06-00-0-C</t>
  </si>
  <si>
    <t>10006564.00</t>
  </si>
  <si>
    <t>8585007365649</t>
  </si>
  <si>
    <t>DS-A05-00-0-C</t>
  </si>
  <si>
    <t>10006562.00</t>
  </si>
  <si>
    <t>8585007365625</t>
  </si>
  <si>
    <t>DS-A5A-00-0-C</t>
  </si>
  <si>
    <t>10006563.00</t>
  </si>
  <si>
    <t>8585007365632</t>
  </si>
  <si>
    <t>DS-A5B-00-0-C</t>
  </si>
  <si>
    <t>10006815.00</t>
  </si>
  <si>
    <t>8585007368152</t>
  </si>
  <si>
    <t>DS-A07-00-0-C</t>
  </si>
  <si>
    <t>10006565.00</t>
  </si>
  <si>
    <t>8585007365656</t>
  </si>
  <si>
    <t>DS-A01So-00-0-C</t>
  </si>
  <si>
    <t>Domový spínač</t>
  </si>
  <si>
    <t>10006568.00</t>
  </si>
  <si>
    <t>8585007365687</t>
  </si>
  <si>
    <t>DZ-A1-00-0-C</t>
  </si>
  <si>
    <t>10006577.00</t>
  </si>
  <si>
    <t>8585007365779</t>
  </si>
  <si>
    <t>DZ-A 2-00-0-C</t>
  </si>
  <si>
    <t>10006576.00</t>
  </si>
  <si>
    <t>8585007365762</t>
  </si>
  <si>
    <t>DZ-TVR 2-00-P-C</t>
  </si>
  <si>
    <t>10006585.00</t>
  </si>
  <si>
    <t>8585007365854</t>
  </si>
  <si>
    <t xml:space="preserve"> </t>
  </si>
  <si>
    <t>DZ-TVR 1-00-K-C</t>
  </si>
  <si>
    <t>10006579.00</t>
  </si>
  <si>
    <t>8585007365793</t>
  </si>
  <si>
    <t>DZ-TZ 2-00-C</t>
  </si>
  <si>
    <t>10006590.00</t>
  </si>
  <si>
    <t>8585007365908</t>
  </si>
  <si>
    <t>DZ-TZU 2-00-C</t>
  </si>
  <si>
    <t>10006591.00</t>
  </si>
  <si>
    <t>8585007365915</t>
  </si>
  <si>
    <t xml:space="preserve">Dátová  zásuvka          </t>
  </si>
  <si>
    <t>DZ-DAT-1-00-C</t>
  </si>
  <si>
    <t>Dátová zásuvka</t>
  </si>
  <si>
    <t>10007246.00</t>
  </si>
  <si>
    <t>8585007372463</t>
  </si>
  <si>
    <t>DZ-DAT-2-00-C</t>
  </si>
  <si>
    <t>10007234.00</t>
  </si>
  <si>
    <t>8585007372340</t>
  </si>
  <si>
    <t xml:space="preserve">DREVENÉ SPÍNAČE A ZÁSUVKY SÉRIA  NATURAL LXD          </t>
  </si>
  <si>
    <t>DS-A01-10-0-LXD</t>
  </si>
  <si>
    <t>10004370.00</t>
  </si>
  <si>
    <t>8585007343708</t>
  </si>
  <si>
    <t>DS-A01-20-0-LXD</t>
  </si>
  <si>
    <t>10004371.00</t>
  </si>
  <si>
    <t>8585007343715</t>
  </si>
  <si>
    <t>DS-A01-30-0-LXD</t>
  </si>
  <si>
    <t>10004372.00</t>
  </si>
  <si>
    <t>8585007343722</t>
  </si>
  <si>
    <t>DS-A01-40-0-LXD</t>
  </si>
  <si>
    <t>10004373.00</t>
  </si>
  <si>
    <t>8585007343739</t>
  </si>
  <si>
    <t>DS-A10-10-3-LXD</t>
  </si>
  <si>
    <t>10005854.00</t>
  </si>
  <si>
    <t>8585007358542</t>
  </si>
  <si>
    <t>DS-A10-20-3-LXD</t>
  </si>
  <si>
    <t>10005855.00</t>
  </si>
  <si>
    <t>8585007358559</t>
  </si>
  <si>
    <t>DS-A10-30-3-LXD</t>
  </si>
  <si>
    <t>10005856.00</t>
  </si>
  <si>
    <t>8585007358566</t>
  </si>
  <si>
    <t>DS-A10-40-3-LXD</t>
  </si>
  <si>
    <t>10005857.00</t>
  </si>
  <si>
    <t>8585007358573</t>
  </si>
  <si>
    <t xml:space="preserve">Zapínací tlačítkový ovládač so znakom zvončeka          </t>
  </si>
  <si>
    <t>DS-A10-10-4-LXD</t>
  </si>
  <si>
    <t>10004395.00</t>
  </si>
  <si>
    <t>8585007343951</t>
  </si>
  <si>
    <t>DS-A10-20-4-LXD</t>
  </si>
  <si>
    <t>10004396.00</t>
  </si>
  <si>
    <t>8585007343968</t>
  </si>
  <si>
    <t>DS-A10-30-4-LXD</t>
  </si>
  <si>
    <t>10004397.00</t>
  </si>
  <si>
    <t>8585007343975</t>
  </si>
  <si>
    <t>DS-A10-40-4-LXD</t>
  </si>
  <si>
    <t>10004398.00</t>
  </si>
  <si>
    <t>8585007343982</t>
  </si>
  <si>
    <t>DS-A02-10-0-LXD</t>
  </si>
  <si>
    <t>10005859.00</t>
  </si>
  <si>
    <t>8585007358597</t>
  </si>
  <si>
    <t>DS-A02-20-0-LXD</t>
  </si>
  <si>
    <t>10005892.00</t>
  </si>
  <si>
    <t>8585007358924</t>
  </si>
  <si>
    <t>DS-A02-30-0-LXD</t>
  </si>
  <si>
    <t>10005893.00</t>
  </si>
  <si>
    <t>8585007358931</t>
  </si>
  <si>
    <t>DS-A02-40-0-LXD</t>
  </si>
  <si>
    <t>10005902.00</t>
  </si>
  <si>
    <t>8585007359020</t>
  </si>
  <si>
    <t>DS-A06-10-0-LXD</t>
  </si>
  <si>
    <t>10004385.00</t>
  </si>
  <si>
    <t>8585007343852</t>
  </si>
  <si>
    <t>DS-A06-20-0-LXD</t>
  </si>
  <si>
    <t>10004386.00</t>
  </si>
  <si>
    <t>8585007343869</t>
  </si>
  <si>
    <t>DS-A06-30-0-LXD</t>
  </si>
  <si>
    <t>10004387.00</t>
  </si>
  <si>
    <t>8585007343876</t>
  </si>
  <si>
    <t>DS-A06-40-0-LXD</t>
  </si>
  <si>
    <t>10004388.00</t>
  </si>
  <si>
    <t>8585007343883</t>
  </si>
  <si>
    <t>DS-A07-10-0-LXD</t>
  </si>
  <si>
    <t>10004380.00</t>
  </si>
  <si>
    <t>8585007343807</t>
  </si>
  <si>
    <t>DS-A07-20-0-LXD</t>
  </si>
  <si>
    <t>10004381.00</t>
  </si>
  <si>
    <t>8585007343814</t>
  </si>
  <si>
    <t>DS-A07-30-0-LXD</t>
  </si>
  <si>
    <t>10004382.00</t>
  </si>
  <si>
    <t>8585007343821</t>
  </si>
  <si>
    <t>DS-A07-40-0-LXD</t>
  </si>
  <si>
    <t>10004383.00</t>
  </si>
  <si>
    <t>8585007343838</t>
  </si>
  <si>
    <t>DS-A01So-10-0-LXD</t>
  </si>
  <si>
    <t>10006437.00</t>
  </si>
  <si>
    <t>8585007364376</t>
  </si>
  <si>
    <t>DS-A01So-20-0-LXD</t>
  </si>
  <si>
    <t>10006438.00</t>
  </si>
  <si>
    <t>8585007364383</t>
  </si>
  <si>
    <t>DS-A01So-30-0-LXD</t>
  </si>
  <si>
    <t>10006439.00</t>
  </si>
  <si>
    <t>8585007364390</t>
  </si>
  <si>
    <t>DS-A01So-40-0-LXD</t>
  </si>
  <si>
    <t>10006440.00</t>
  </si>
  <si>
    <t>8585007364406</t>
  </si>
  <si>
    <t>DS-A10So-10-3-LXD</t>
  </si>
  <si>
    <t>10006414.00</t>
  </si>
  <si>
    <t>8585007364147</t>
  </si>
  <si>
    <t>DS-A10So-20-3-LXD</t>
  </si>
  <si>
    <t>10006415.00</t>
  </si>
  <si>
    <t>8585007364154</t>
  </si>
  <si>
    <t>DS-A10So-30-3-LXD</t>
  </si>
  <si>
    <t>10006416.00</t>
  </si>
  <si>
    <t>8585007364161</t>
  </si>
  <si>
    <t>DS-A10So-40-3-LXD</t>
  </si>
  <si>
    <t>10006417.00</t>
  </si>
  <si>
    <t>8585007364178</t>
  </si>
  <si>
    <t>DS-A06So-10-0-LXD</t>
  </si>
  <si>
    <t>10006460.00</t>
  </si>
  <si>
    <t>8585007364604</t>
  </si>
  <si>
    <t>DS-A06So-20-0-LXD</t>
  </si>
  <si>
    <t>10006461.00</t>
  </si>
  <si>
    <t>8585007364611</t>
  </si>
  <si>
    <t>DS-A06So-30-0-LXD</t>
  </si>
  <si>
    <t>10006462.00</t>
  </si>
  <si>
    <t>8585007364628</t>
  </si>
  <si>
    <t>DS-A06So-40-0-LXD</t>
  </si>
  <si>
    <t>10006463.00</t>
  </si>
  <si>
    <t>8585007364635</t>
  </si>
  <si>
    <t>DS-A05-10-0-LXD</t>
  </si>
  <si>
    <t>10004375.00</t>
  </si>
  <si>
    <t>8585007343753</t>
  </si>
  <si>
    <t>DS-A05-20-0-LXD</t>
  </si>
  <si>
    <t>10004376.00</t>
  </si>
  <si>
    <t>8585007343760</t>
  </si>
  <si>
    <t>DS-A05-30-0-LXD</t>
  </si>
  <si>
    <t>10004377.00</t>
  </si>
  <si>
    <t>8585007343777</t>
  </si>
  <si>
    <t>DS-A05-40-0-LXD</t>
  </si>
  <si>
    <t>10004378.00</t>
  </si>
  <si>
    <t>8585007343784</t>
  </si>
  <si>
    <t>DS-A5A-10-0-LXD</t>
  </si>
  <si>
    <t>10004390.00</t>
  </si>
  <si>
    <t>8585007343906</t>
  </si>
  <si>
    <t>DS-A5A-20-0-LXD</t>
  </si>
  <si>
    <t>10004391.00</t>
  </si>
  <si>
    <t>8585007343913</t>
  </si>
  <si>
    <t>DS-A5A-30-0-LXD</t>
  </si>
  <si>
    <t>10004392.00</t>
  </si>
  <si>
    <t>8585007343920</t>
  </si>
  <si>
    <t>DS-A5A-40-0-LXD</t>
  </si>
  <si>
    <t>10004393.00</t>
  </si>
  <si>
    <t>8585007343937</t>
  </si>
  <si>
    <t xml:space="preserve">Dvojitý prepínač striedavý          </t>
  </si>
  <si>
    <t>DS-A5B-10-0-LXD</t>
  </si>
  <si>
    <t>Dvojitý prepínač striedavý</t>
  </si>
  <si>
    <t>10006809.00</t>
  </si>
  <si>
    <t>8585007368091</t>
  </si>
  <si>
    <t>DS-A5B-20-0-LXD</t>
  </si>
  <si>
    <t>10006810.00</t>
  </si>
  <si>
    <t>DS-A5B-30-0-LXD</t>
  </si>
  <si>
    <t>10006811.00</t>
  </si>
  <si>
    <t>DS-A5B-40-0-LXD</t>
  </si>
  <si>
    <t>10006812.00</t>
  </si>
  <si>
    <t xml:space="preserve">Žalúziový tlačidlový ovládač (bez aretácie)      </t>
  </si>
  <si>
    <t>DS-A5Z-10-0-LXD</t>
  </si>
  <si>
    <t>Domovy spinac zaluziovy</t>
  </si>
  <si>
    <t>10009854.00</t>
  </si>
  <si>
    <t>8585007398548</t>
  </si>
  <si>
    <t>DS-A5Z-20-0-LXD</t>
  </si>
  <si>
    <t>10009855.00</t>
  </si>
  <si>
    <t>8585007398555</t>
  </si>
  <si>
    <t>DS-A5Z-30-0-LXD</t>
  </si>
  <si>
    <t>10009856.00</t>
  </si>
  <si>
    <t>8585007398562</t>
  </si>
  <si>
    <t>DS-A5Z-40-0-LXD</t>
  </si>
  <si>
    <t>10009857.00</t>
  </si>
  <si>
    <t>8585007398579</t>
  </si>
  <si>
    <t xml:space="preserve">Zásuvka jednonásobná          </t>
  </si>
  <si>
    <t>DZ-A 1-10-0-LXD</t>
  </si>
  <si>
    <t>10005585.00</t>
  </si>
  <si>
    <t>8585007355855</t>
  </si>
  <si>
    <t>DZ-A 1-20-0-LXD</t>
  </si>
  <si>
    <t>10005586.00</t>
  </si>
  <si>
    <t>8585007355862</t>
  </si>
  <si>
    <t>DZ-A 1-30-0-LXD</t>
  </si>
  <si>
    <t>10005587.00</t>
  </si>
  <si>
    <t>8585007355879</t>
  </si>
  <si>
    <t>DZ-A 1-40-0-LXD</t>
  </si>
  <si>
    <t>10005588.00</t>
  </si>
  <si>
    <t>8585007355886</t>
  </si>
  <si>
    <t xml:space="preserve">Zásuvka jednonásobná SCHUKO          </t>
  </si>
  <si>
    <t>DZ-A 1S-10-1-LXD</t>
  </si>
  <si>
    <t>Zásuvka jednonásob. SCHUKO</t>
  </si>
  <si>
    <t>10004705.00</t>
  </si>
  <si>
    <t>8585007347058</t>
  </si>
  <si>
    <t>DZ-A 1S-20-1-LXD</t>
  </si>
  <si>
    <t>10004706.00</t>
  </si>
  <si>
    <t>8585007347065</t>
  </si>
  <si>
    <t>DZ-A 1S-30-1-LXD</t>
  </si>
  <si>
    <t>10004707.00</t>
  </si>
  <si>
    <t>8585007347072</t>
  </si>
  <si>
    <t>DZ-A 1S-40-1-LXD</t>
  </si>
  <si>
    <t>10004708.00</t>
  </si>
  <si>
    <t>8585007347089</t>
  </si>
  <si>
    <t>DZ-A 2-10-0-LXD</t>
  </si>
  <si>
    <t>10005620.00</t>
  </si>
  <si>
    <t>8585007356203</t>
  </si>
  <si>
    <t>DZ-A 2-20-0-LXD</t>
  </si>
  <si>
    <t>10005621.00</t>
  </si>
  <si>
    <t>8585007356210</t>
  </si>
  <si>
    <t>DZ-A 2-30-0-LXD</t>
  </si>
  <si>
    <t>10005622.00</t>
  </si>
  <si>
    <t>8585007356227</t>
  </si>
  <si>
    <t>DZ-A 2-40-0-LXD</t>
  </si>
  <si>
    <t>10005623.00</t>
  </si>
  <si>
    <t>8585007356234</t>
  </si>
  <si>
    <t>DZ-TVR 1-10-K-LXD</t>
  </si>
  <si>
    <t>10004445.00</t>
  </si>
  <si>
    <t>8585007344453</t>
  </si>
  <si>
    <t>DZ-TVR 1-20-K-LXD</t>
  </si>
  <si>
    <t>10004446.00</t>
  </si>
  <si>
    <t>8585007344460</t>
  </si>
  <si>
    <t>DZ-TVR 1-30-K-LXD</t>
  </si>
  <si>
    <t>10004447.00</t>
  </si>
  <si>
    <t>8585007344477</t>
  </si>
  <si>
    <t>DZ-TVR 1-40-K-LXD</t>
  </si>
  <si>
    <t>10004448.00</t>
  </si>
  <si>
    <t>8585007344484</t>
  </si>
  <si>
    <t>DZ-TVR 2-10-P-LXD</t>
  </si>
  <si>
    <t>10004470.00</t>
  </si>
  <si>
    <t>8585007344705</t>
  </si>
  <si>
    <t>DZ-TVR 2-20-P-LXD</t>
  </si>
  <si>
    <t>10004471.00</t>
  </si>
  <si>
    <t>8585007344712</t>
  </si>
  <si>
    <t>DZ-TVR 2-30-P-LXD</t>
  </si>
  <si>
    <t>10004472.00</t>
  </si>
  <si>
    <t>8585007344729</t>
  </si>
  <si>
    <t>DZ-TVR 2-40-P-LXD</t>
  </si>
  <si>
    <t>10004473.00</t>
  </si>
  <si>
    <t>8585007344736</t>
  </si>
  <si>
    <t>DZ-TVR 2-10-K-LXD</t>
  </si>
  <si>
    <t>10004449.00</t>
  </si>
  <si>
    <t>8585007344491</t>
  </si>
  <si>
    <t>DZ-TVR 2-20-K-LXD</t>
  </si>
  <si>
    <t>10004450.00</t>
  </si>
  <si>
    <t>8585007344507</t>
  </si>
  <si>
    <t>DZ-TVR 2-30-K-LXD</t>
  </si>
  <si>
    <t>10004451.00</t>
  </si>
  <si>
    <t>8585007344514</t>
  </si>
  <si>
    <t>DZ-TVR 2-40-K-LXD</t>
  </si>
  <si>
    <t>10004452.00</t>
  </si>
  <si>
    <t>8585007344521</t>
  </si>
  <si>
    <t>DZ-TVR 4-20-P-LXD</t>
  </si>
  <si>
    <t>10004479.00</t>
  </si>
  <si>
    <t>8585007344798</t>
  </si>
  <si>
    <t xml:space="preserve">Anténna zásuvka TVRS        </t>
  </si>
  <si>
    <t>DZ-TVRS 1-10-K-LXD</t>
  </si>
  <si>
    <t>Anténna zásuvka TVRS</t>
  </si>
  <si>
    <t>10004963.00</t>
  </si>
  <si>
    <t>8585007349632</t>
  </si>
  <si>
    <t>DZ-TVRS 1-20-K-LXD</t>
  </si>
  <si>
    <t>10004964.00</t>
  </si>
  <si>
    <t>8585007349649</t>
  </si>
  <si>
    <t>DZ-TVRS 1-30-K-LXD</t>
  </si>
  <si>
    <t>10004965.00</t>
  </si>
  <si>
    <t>8585007349656</t>
  </si>
  <si>
    <t>DZ-TVRS 1-40-K-LXD</t>
  </si>
  <si>
    <t>10004966.00</t>
  </si>
  <si>
    <t>8585007349663</t>
  </si>
  <si>
    <t>DZ-TZ 2-10-LXD</t>
  </si>
  <si>
    <t>10004493.00</t>
  </si>
  <si>
    <t>8585007344934</t>
  </si>
  <si>
    <t>DZ-TZ 2-20-LXD</t>
  </si>
  <si>
    <t>10004494.00</t>
  </si>
  <si>
    <t>8585007344941</t>
  </si>
  <si>
    <t>DZ-TZ 2-30-LXD</t>
  </si>
  <si>
    <t>10004495.00</t>
  </si>
  <si>
    <t>8585007344958</t>
  </si>
  <si>
    <t>DZ-TZ 2-40-LXD</t>
  </si>
  <si>
    <t>10004496.00</t>
  </si>
  <si>
    <t>8585007344965</t>
  </si>
  <si>
    <t>DZ-TZU 2-10-LXD</t>
  </si>
  <si>
    <t>10004498.00</t>
  </si>
  <si>
    <t>8585007344989</t>
  </si>
  <si>
    <t>DZ-TZU 2-20-LXD</t>
  </si>
  <si>
    <t>10004499.00</t>
  </si>
  <si>
    <t>8585007344996</t>
  </si>
  <si>
    <t>DZ-TZU 2-30-LXD</t>
  </si>
  <si>
    <t>10004500.00</t>
  </si>
  <si>
    <t>8585007345009</t>
  </si>
  <si>
    <t>DZ-TZU 2-40-LXD</t>
  </si>
  <si>
    <t>10004501.00</t>
  </si>
  <si>
    <t>8585007345016</t>
  </si>
  <si>
    <t xml:space="preserve">DREVENÉ SPÍNAČE A ZÁSUVKY SÉRIA  NATURAL LXDA    </t>
  </si>
  <si>
    <t>DS-A01-10-0-LXDA</t>
  </si>
  <si>
    <t>10005340.00</t>
  </si>
  <si>
    <t>8585007353400</t>
  </si>
  <si>
    <t>DS-A01-20-0-LXDA</t>
  </si>
  <si>
    <t>10005341.00</t>
  </si>
  <si>
    <t>8585007353417</t>
  </si>
  <si>
    <t>DS-A01-30-0-LXDA</t>
  </si>
  <si>
    <t>10005342.00</t>
  </si>
  <si>
    <t>8585007353424</t>
  </si>
  <si>
    <t>DS-A01-40-0-LXDA</t>
  </si>
  <si>
    <t>10005343.00</t>
  </si>
  <si>
    <t>8585007353431</t>
  </si>
  <si>
    <t>DS-A10-10-3-LXDA</t>
  </si>
  <si>
    <t>10005378.00</t>
  </si>
  <si>
    <t>8585007353783</t>
  </si>
  <si>
    <t>DS-A10-20-3-LXDA</t>
  </si>
  <si>
    <t>10005379.00</t>
  </si>
  <si>
    <t>8585007353790</t>
  </si>
  <si>
    <t>DS-A10-30-3-LXDA</t>
  </si>
  <si>
    <t>10005380.00</t>
  </si>
  <si>
    <t>8585007353806</t>
  </si>
  <si>
    <t>DS-A10-40-3-LXDA</t>
  </si>
  <si>
    <t>10005381.00</t>
  </si>
  <si>
    <t>8585007353813</t>
  </si>
  <si>
    <t>DS-A10-10-4-LXDA</t>
  </si>
  <si>
    <t>10005372.00</t>
  </si>
  <si>
    <t>8585007353721</t>
  </si>
  <si>
    <t>DS-A10-20-4-LXDA</t>
  </si>
  <si>
    <t>10005373.00</t>
  </si>
  <si>
    <t>8585007353738</t>
  </si>
  <si>
    <t>DS-A10-30-4-LXDA</t>
  </si>
  <si>
    <t>10005374.00</t>
  </si>
  <si>
    <t>8585007353745</t>
  </si>
  <si>
    <t>DS-A10-40-4-LXDA</t>
  </si>
  <si>
    <t>10005375.00</t>
  </si>
  <si>
    <t>8585007353752</t>
  </si>
  <si>
    <t>DS-A02-10-0-LXDA</t>
  </si>
  <si>
    <t>10005569.00</t>
  </si>
  <si>
    <t>8585007355695</t>
  </si>
  <si>
    <t>DS-A02-20-0-LXDA</t>
  </si>
  <si>
    <t>10005570.00</t>
  </si>
  <si>
    <t>8585007355701</t>
  </si>
  <si>
    <t>DS-A02-30-0-LXDA</t>
  </si>
  <si>
    <t>10005571.00</t>
  </si>
  <si>
    <t>8585007355718</t>
  </si>
  <si>
    <t>DS-A02-40-0-LXDA</t>
  </si>
  <si>
    <t>10005572.00</t>
  </si>
  <si>
    <t>8585007355725</t>
  </si>
  <si>
    <t>DS-A06-10-0-LXDA</t>
  </si>
  <si>
    <t>10005345.00</t>
  </si>
  <si>
    <t>8585007353455</t>
  </si>
  <si>
    <t>DS-A06-20-0-LXDA</t>
  </si>
  <si>
    <t>10005346.00</t>
  </si>
  <si>
    <t>8585007353462</t>
  </si>
  <si>
    <t>DS-A06-30-0-LXDA</t>
  </si>
  <si>
    <t>10005347.00</t>
  </si>
  <si>
    <t>8585007353479</t>
  </si>
  <si>
    <t>DS-A06-40-0-LXDA</t>
  </si>
  <si>
    <t>10005348.00</t>
  </si>
  <si>
    <t>8585007353486</t>
  </si>
  <si>
    <t>DS-A07-10-0-LXDA</t>
  </si>
  <si>
    <t>10005350.00</t>
  </si>
  <si>
    <t>8585007353509</t>
  </si>
  <si>
    <t>DS-A07-20-0-LXDA</t>
  </si>
  <si>
    <t>10005351.00</t>
  </si>
  <si>
    <t>8585007353516</t>
  </si>
  <si>
    <t>DS-A07-30-0-LXDA</t>
  </si>
  <si>
    <t>10005352.00</t>
  </si>
  <si>
    <t>8585007353523</t>
  </si>
  <si>
    <t>DS-A07-40-0-LXDA</t>
  </si>
  <si>
    <t>10005353.00</t>
  </si>
  <si>
    <t>8585007353530</t>
  </si>
  <si>
    <t xml:space="preserve">Stmievač osvetlenia          </t>
  </si>
  <si>
    <t>DS-SO-A01-10-LXDA</t>
  </si>
  <si>
    <t>Stmievač osvetlenia</t>
  </si>
  <si>
    <t>10005227.00</t>
  </si>
  <si>
    <t>8585007352274</t>
  </si>
  <si>
    <t>DS-SO-A01-20-LXDA</t>
  </si>
  <si>
    <t>10005228.00</t>
  </si>
  <si>
    <t>8585007352281</t>
  </si>
  <si>
    <t>DS-SO-A01-30-LXDA</t>
  </si>
  <si>
    <t>10005229.00</t>
  </si>
  <si>
    <t>8585007352298</t>
  </si>
  <si>
    <t>DS-SO-A01-40-LXDA</t>
  </si>
  <si>
    <t>10005230.00</t>
  </si>
  <si>
    <t>8585007352304</t>
  </si>
  <si>
    <t>Domový spínač - infrapasívny - dvojvodičové prevedenie</t>
  </si>
  <si>
    <t>DS-A-10-II- LXDA</t>
  </si>
  <si>
    <t>Domový spínač -Infrapasívny</t>
  </si>
  <si>
    <t>10007313.00</t>
  </si>
  <si>
    <t>8585007373132</t>
  </si>
  <si>
    <t>DS-A-20-II- LXDA</t>
  </si>
  <si>
    <t>10007314.00</t>
  </si>
  <si>
    <t>8585007373149</t>
  </si>
  <si>
    <t>DS-A-30-II- LXDA</t>
  </si>
  <si>
    <t>10007315.00</t>
  </si>
  <si>
    <t>8585007373156</t>
  </si>
  <si>
    <t>DS-A-40-II- LXDA</t>
  </si>
  <si>
    <t>10007316.00</t>
  </si>
  <si>
    <t>8585007373163</t>
  </si>
  <si>
    <t>Domový spínač - infrapasívny - trojvodičové prevedenie</t>
  </si>
  <si>
    <t>DS-A-10-III- LXDA</t>
  </si>
  <si>
    <t>10007323.00</t>
  </si>
  <si>
    <t>8585007373231</t>
  </si>
  <si>
    <t>DS-A-20-III- LXDA</t>
  </si>
  <si>
    <t>10007324.00</t>
  </si>
  <si>
    <t>8585007373248</t>
  </si>
  <si>
    <t>DS-A-30-III- LXDA</t>
  </si>
  <si>
    <t>10007325.00</t>
  </si>
  <si>
    <t>8585007373255</t>
  </si>
  <si>
    <t>DS-A-40-III- LXDA</t>
  </si>
  <si>
    <t>10007326.00</t>
  </si>
  <si>
    <t>8585007373262</t>
  </si>
  <si>
    <t>DS-A01So-10-0-LXDA</t>
  </si>
  <si>
    <t>10005974.00</t>
  </si>
  <si>
    <t>8585007359747</t>
  </si>
  <si>
    <t>DS-A01So-20-0-LXDA</t>
  </si>
  <si>
    <t>10005975.00</t>
  </si>
  <si>
    <t>8585007359754</t>
  </si>
  <si>
    <t>DS-A01So-30-0-LXDA</t>
  </si>
  <si>
    <t>10005976.00</t>
  </si>
  <si>
    <t>8585007359761</t>
  </si>
  <si>
    <t>DS-A01So-40-0-LXDA</t>
  </si>
  <si>
    <t>10005977.00</t>
  </si>
  <si>
    <t>8585007359778</t>
  </si>
  <si>
    <t>DS-A10So-10-3-LXDA</t>
  </si>
  <si>
    <t>10005979.00</t>
  </si>
  <si>
    <t>8585007359792</t>
  </si>
  <si>
    <t>DS-A10So-20-3-LXDA</t>
  </si>
  <si>
    <t>10005980.00</t>
  </si>
  <si>
    <t>8585007359808</t>
  </si>
  <si>
    <t>DS-A10So-30-3-LXDA</t>
  </si>
  <si>
    <t>10005981.00</t>
  </si>
  <si>
    <t>8585007359815</t>
  </si>
  <si>
    <t>DS-A10So-40-3-LXDA</t>
  </si>
  <si>
    <t>10005982.00</t>
  </si>
  <si>
    <t>8585007359822</t>
  </si>
  <si>
    <t>DS-A06So-10-0-LXDA</t>
  </si>
  <si>
    <t>10005984.00</t>
  </si>
  <si>
    <t>8585007359846</t>
  </si>
  <si>
    <t>DS-A06So-20-0-LXDA</t>
  </si>
  <si>
    <t>10005985.00</t>
  </si>
  <si>
    <t>8585007359853</t>
  </si>
  <si>
    <t>DS-A06So-30-0-LXDA</t>
  </si>
  <si>
    <t>10005986.00</t>
  </si>
  <si>
    <t>8585007359860</t>
  </si>
  <si>
    <t>DS-A06So-40-0-LXDA</t>
  </si>
  <si>
    <t>10005987.00</t>
  </si>
  <si>
    <t>8585007359877</t>
  </si>
  <si>
    <t>DS-A05-10-0-LXDA</t>
  </si>
  <si>
    <t>10005355.00</t>
  </si>
  <si>
    <t>8585007353554</t>
  </si>
  <si>
    <t>DS-A05-20-0-LXDA</t>
  </si>
  <si>
    <t>10005356.00</t>
  </si>
  <si>
    <t>8585007353561</t>
  </si>
  <si>
    <t>DS-A05-30-0-LXDA</t>
  </si>
  <si>
    <t>10005357.00</t>
  </si>
  <si>
    <t>8585007353578</t>
  </si>
  <si>
    <t>DS-A05-40-0-LXDA</t>
  </si>
  <si>
    <t>10005358.00</t>
  </si>
  <si>
    <t>8585007353585</t>
  </si>
  <si>
    <t>DS-A5A-10-0-LXDA</t>
  </si>
  <si>
    <t>10005360.00</t>
  </si>
  <si>
    <t>8585007353608</t>
  </si>
  <si>
    <t>DS-A5A-20-0-LXDA</t>
  </si>
  <si>
    <t>10005361.00</t>
  </si>
  <si>
    <t>8585007353615</t>
  </si>
  <si>
    <t>DS-A5A-30-0-LXDA</t>
  </si>
  <si>
    <t>10005362.00</t>
  </si>
  <si>
    <t>8585007353622</t>
  </si>
  <si>
    <t>DS-A5A-40-0-LXDA</t>
  </si>
  <si>
    <t>10005363.00</t>
  </si>
  <si>
    <t>8585007353639</t>
  </si>
  <si>
    <t>DS-A5B-10-0-LXDA</t>
  </si>
  <si>
    <t>10006804.00</t>
  </si>
  <si>
    <t>8585007368046</t>
  </si>
  <si>
    <t>DS-A5B-20-0-LXDA</t>
  </si>
  <si>
    <t>10006805.00</t>
  </si>
  <si>
    <t>DS-A5B-30-0-LXDA</t>
  </si>
  <si>
    <t>10006806.00</t>
  </si>
  <si>
    <t>DS-A5B-40-0-LXDA</t>
  </si>
  <si>
    <t>10006807.00</t>
  </si>
  <si>
    <t>8585007368077</t>
  </si>
  <si>
    <t>DS-A5Z-10-0-LXDA</t>
  </si>
  <si>
    <t>Domový spínač žaluziový</t>
  </si>
  <si>
    <t>10009859.00</t>
  </si>
  <si>
    <t>8585007398593</t>
  </si>
  <si>
    <t>DS-A5Z-20-0-LXDA</t>
  </si>
  <si>
    <t>10009860.00</t>
  </si>
  <si>
    <t>8585007398609</t>
  </si>
  <si>
    <t>DS-A5Z-30-0-LXDA</t>
  </si>
  <si>
    <t>10009861.00</t>
  </si>
  <si>
    <t>8585007398616</t>
  </si>
  <si>
    <t>DS-A5Z-40-0-LXDA</t>
  </si>
  <si>
    <t>10009862.00</t>
  </si>
  <si>
    <t>8585007398623</t>
  </si>
  <si>
    <t>DZ-A 1-10-0-LXDA</t>
  </si>
  <si>
    <t>10005590.00</t>
  </si>
  <si>
    <t>8585007355909</t>
  </si>
  <si>
    <t>DZ-A 1-20-0-LXDA</t>
  </si>
  <si>
    <t>10005591.00</t>
  </si>
  <si>
    <t>8585007355916</t>
  </si>
  <si>
    <t>DZ-A 1-30-0-LXDA</t>
  </si>
  <si>
    <t>10005592.00</t>
  </si>
  <si>
    <t>8585007355923</t>
  </si>
  <si>
    <t>DZ-A 1-40-0-LXDA</t>
  </si>
  <si>
    <t>10005593.00</t>
  </si>
  <si>
    <t>8585007355930</t>
  </si>
  <si>
    <t xml:space="preserve">Zásuvka  jednonásobná Schuko          </t>
  </si>
  <si>
    <t>DZ-A 1S-10-1-LXDA</t>
  </si>
  <si>
    <t>10005204.00</t>
  </si>
  <si>
    <t>8585007352045</t>
  </si>
  <si>
    <t>DZ-A 1S-20-1-LXDA</t>
  </si>
  <si>
    <t>10005205.00</t>
  </si>
  <si>
    <t>8585007352052</t>
  </si>
  <si>
    <t>DZ-A 1S-30-1-LXDA</t>
  </si>
  <si>
    <t>10005206.00</t>
  </si>
  <si>
    <t>8585007352069</t>
  </si>
  <si>
    <t>DZ-A 1S-40-1-LXDA</t>
  </si>
  <si>
    <t>10005207.00</t>
  </si>
  <si>
    <t>8585007352076</t>
  </si>
  <si>
    <t>DZ-A 2-10-0-LXDA</t>
  </si>
  <si>
    <t>10005625.00</t>
  </si>
  <si>
    <t>8585007356258</t>
  </si>
  <si>
    <t>DZ-A 2-20-0-LXDA</t>
  </si>
  <si>
    <t>10005626.00</t>
  </si>
  <si>
    <t>8585007356265</t>
  </si>
  <si>
    <t>DZ-A 2-30-0-LXDA</t>
  </si>
  <si>
    <t>10005627.00</t>
  </si>
  <si>
    <t>8585007356272</t>
  </si>
  <si>
    <t>DZ-A 2-40-0-LXDA</t>
  </si>
  <si>
    <t>10005628.00</t>
  </si>
  <si>
    <t>8585007356289</t>
  </si>
  <si>
    <t>Zásuvky  dvojnásobné, pootočené</t>
  </si>
  <si>
    <t>DZ-A2-10 PK LXDA</t>
  </si>
  <si>
    <t>Domová zásuvka pootočená</t>
  </si>
  <si>
    <t>10007318.00</t>
  </si>
  <si>
    <t>DZ-A2-20 PK LXDA</t>
  </si>
  <si>
    <t>10007319.00</t>
  </si>
  <si>
    <t>DZ-A2-30 PK LXDA</t>
  </si>
  <si>
    <t>10007320.00</t>
  </si>
  <si>
    <t>DZ-A2-40 PK LXDA</t>
  </si>
  <si>
    <t>10007321.00</t>
  </si>
  <si>
    <t>DZ-TVR 1-10-K-LXDA</t>
  </si>
  <si>
    <t>10005232.00</t>
  </si>
  <si>
    <t>8585007352328</t>
  </si>
  <si>
    <t>DZ-TVR 1-20-K-LXDA</t>
  </si>
  <si>
    <t>10005233.00</t>
  </si>
  <si>
    <t>8585007352335</t>
  </si>
  <si>
    <t>DZ-TVR 1-30-K-LXDA</t>
  </si>
  <si>
    <t>10005234.00</t>
  </si>
  <si>
    <t>8585007352342</t>
  </si>
  <si>
    <t>DZ-TVR 1-40-K-LXDA</t>
  </si>
  <si>
    <t>10005235.00</t>
  </si>
  <si>
    <t>8585007352359</t>
  </si>
  <si>
    <t>DZ-TVR 2-10-K-LXDA</t>
  </si>
  <si>
    <t>10005243.00</t>
  </si>
  <si>
    <t>8585007352434</t>
  </si>
  <si>
    <t>DZ-TVR 2-20-K-LXDA</t>
  </si>
  <si>
    <t>10005244.00</t>
  </si>
  <si>
    <t>8585007352441</t>
  </si>
  <si>
    <t>DZ-TVR 2-30-K-LXDA</t>
  </si>
  <si>
    <t>10005245.00</t>
  </si>
  <si>
    <t>8585007352458</t>
  </si>
  <si>
    <t>DZ-TVR 2-40-K-LXDA</t>
  </si>
  <si>
    <t>10005246.00</t>
  </si>
  <si>
    <t>DZ-TVR 2-10-P-LXDA</t>
  </si>
  <si>
    <t>10005268.00</t>
  </si>
  <si>
    <t>8585007352687</t>
  </si>
  <si>
    <t>DZ-TVR 2-20-P-LXDA</t>
  </si>
  <si>
    <t>10005269.00</t>
  </si>
  <si>
    <t>8585007352694</t>
  </si>
  <si>
    <t>DZ-TVR 2-30-P-LXDA</t>
  </si>
  <si>
    <t>10005270.00</t>
  </si>
  <si>
    <t>8585007352700</t>
  </si>
  <si>
    <t>DZ-TVR 2-40-P-LXDA</t>
  </si>
  <si>
    <t>10005271.00</t>
  </si>
  <si>
    <t>8585007352717</t>
  </si>
  <si>
    <t xml:space="preserve">Anténna zásuvka TVRS          </t>
  </si>
  <si>
    <t>DZ-TVRS 1-10-K-LXDA</t>
  </si>
  <si>
    <t>10005209.00</t>
  </si>
  <si>
    <t>8585007352090</t>
  </si>
  <si>
    <t>DZ-TVRS 1-20-K-LXDA</t>
  </si>
  <si>
    <t>10005210.00</t>
  </si>
  <si>
    <t>8585007352106</t>
  </si>
  <si>
    <t>DZ-TVRS 1-30-K-LXDA</t>
  </si>
  <si>
    <t>10005211.00</t>
  </si>
  <si>
    <t>8585007352113</t>
  </si>
  <si>
    <t>DZ-TVRS 1-40-K-LXDA</t>
  </si>
  <si>
    <t>10005212.00</t>
  </si>
  <si>
    <t>8585007352120</t>
  </si>
  <si>
    <t>DZ-TZ 2-10-LXDA</t>
  </si>
  <si>
    <t>10005217.00</t>
  </si>
  <si>
    <t>8585007352175</t>
  </si>
  <si>
    <t>DZ-TZ 2-20-LXDA</t>
  </si>
  <si>
    <t>10005218.00</t>
  </si>
  <si>
    <t>8585007352182</t>
  </si>
  <si>
    <t>DZ-TZ 2-30-LXDA</t>
  </si>
  <si>
    <t>10005219.00</t>
  </si>
  <si>
    <t>8585007352199</t>
  </si>
  <si>
    <t>DZ-TZ 2-40-LXDA</t>
  </si>
  <si>
    <t>10005220.00</t>
  </si>
  <si>
    <t>8585007352205</t>
  </si>
  <si>
    <t>DZ-TZU 2-10-LXDA</t>
  </si>
  <si>
    <t>10005222.00</t>
  </si>
  <si>
    <t>8585007352229</t>
  </si>
  <si>
    <t>DZ-TZU 2-20-LXDA</t>
  </si>
  <si>
    <t>10005223.00</t>
  </si>
  <si>
    <t>8585007352236</t>
  </si>
  <si>
    <t>DZ-TZU 2-30-LXDA</t>
  </si>
  <si>
    <t>10005224.00</t>
  </si>
  <si>
    <t>8585007352243</t>
  </si>
  <si>
    <t>DZ-TZU 2-40-LXDA</t>
  </si>
  <si>
    <t>10005225.00</t>
  </si>
  <si>
    <t>8585007352250</t>
  </si>
  <si>
    <t xml:space="preserve">Dátová  zásuvka jednonásobná          </t>
  </si>
  <si>
    <t>DZ-DAT-1-10-LXDA</t>
  </si>
  <si>
    <t>10007236.00</t>
  </si>
  <si>
    <t>8585007372364</t>
  </si>
  <si>
    <t>DZ-DAT-1-20-LXDA</t>
  </si>
  <si>
    <t>10007237.00</t>
  </si>
  <si>
    <t>8585007372371</t>
  </si>
  <si>
    <t>DZ-DAT-1-30-LXDA</t>
  </si>
  <si>
    <t>10007238.00</t>
  </si>
  <si>
    <t>8585007372388</t>
  </si>
  <si>
    <t>DZ-DAT-1-40-LXDA</t>
  </si>
  <si>
    <t>10007239.00</t>
  </si>
  <si>
    <t>8585007372395</t>
  </si>
  <si>
    <t xml:space="preserve">Dátová  zásuvka dvojnásobná          </t>
  </si>
  <si>
    <t>DZ-DAT-2-10-LXDA</t>
  </si>
  <si>
    <t>10007241.00</t>
  </si>
  <si>
    <t>8585007372418</t>
  </si>
  <si>
    <t>DZ-DAT-2-20-LXDA</t>
  </si>
  <si>
    <t>10007242.00</t>
  </si>
  <si>
    <t>8585007372425</t>
  </si>
  <si>
    <t>DZ-DAT-2-30-LXDA</t>
  </si>
  <si>
    <t>10007243.00</t>
  </si>
  <si>
    <t>8585007372432</t>
  </si>
  <si>
    <t>DZ-DAT-2-40-LXDA</t>
  </si>
  <si>
    <t>10007244.00</t>
  </si>
  <si>
    <t>8585007372449</t>
  </si>
  <si>
    <t>DREVENÉ SPÍNAČE A ZÁSUVKY SÉRIA  NATURAL FT</t>
  </si>
  <si>
    <t xml:space="preserve">DS-A01-10-0-FT  </t>
  </si>
  <si>
    <t>10008848.00</t>
  </si>
  <si>
    <t>8585007388488</t>
  </si>
  <si>
    <t xml:space="preserve">DS-A01-20-0-FT  </t>
  </si>
  <si>
    <t>10008849.00</t>
  </si>
  <si>
    <t>8585007388495</t>
  </si>
  <si>
    <t xml:space="preserve">DS-A01-30-0-FT  </t>
  </si>
  <si>
    <t>10008850.00</t>
  </si>
  <si>
    <t>8585007388501</t>
  </si>
  <si>
    <t xml:space="preserve">DS-A01-40-0-FT  </t>
  </si>
  <si>
    <t>10008851.00</t>
  </si>
  <si>
    <t>8585007388518</t>
  </si>
  <si>
    <t xml:space="preserve">DS-A06-10-0-FT  </t>
  </si>
  <si>
    <t>10008853.00</t>
  </si>
  <si>
    <t>8585007388532</t>
  </si>
  <si>
    <t xml:space="preserve">DS-A06-20-0-FT  </t>
  </si>
  <si>
    <t>10008854.00</t>
  </si>
  <si>
    <t>8585007388549</t>
  </si>
  <si>
    <t xml:space="preserve">DS-A06-30-0-FT  </t>
  </si>
  <si>
    <t>10008855.00</t>
  </si>
  <si>
    <t>8585007388556</t>
  </si>
  <si>
    <t xml:space="preserve">DS-A06-40-0-FT  </t>
  </si>
  <si>
    <t>10008856.00</t>
  </si>
  <si>
    <t>8585007388563</t>
  </si>
  <si>
    <t xml:space="preserve">DS-A07-10-0-FT  </t>
  </si>
  <si>
    <t>10008858.00</t>
  </si>
  <si>
    <t>8585007388587</t>
  </si>
  <si>
    <t xml:space="preserve">DS-A07-20-0-FT  </t>
  </si>
  <si>
    <t>10008859.00</t>
  </si>
  <si>
    <t>8585007388594</t>
  </si>
  <si>
    <t xml:space="preserve">DS-A07-30-0-FT  </t>
  </si>
  <si>
    <t>10008860.00</t>
  </si>
  <si>
    <t>8585007388600</t>
  </si>
  <si>
    <t xml:space="preserve">DS-A07-40-0-FT  </t>
  </si>
  <si>
    <t>10008861.00</t>
  </si>
  <si>
    <t>8585007388617</t>
  </si>
  <si>
    <t>DS-SO-A01-10-FT</t>
  </si>
  <si>
    <t>10009316.00</t>
  </si>
  <si>
    <t>8585007393161</t>
  </si>
  <si>
    <t>DS-SO-A01-20-FT</t>
  </si>
  <si>
    <t>10009317.00</t>
  </si>
  <si>
    <t>8585007393178</t>
  </si>
  <si>
    <t>DS-SO-A01-30-FT</t>
  </si>
  <si>
    <t>10009318.00</t>
  </si>
  <si>
    <t>8585007393185</t>
  </si>
  <si>
    <t xml:space="preserve">DS-A10-10-3-FT  </t>
  </si>
  <si>
    <t>10008870.00</t>
  </si>
  <si>
    <t>8585007388709</t>
  </si>
  <si>
    <t xml:space="preserve">DS-A10-20-3-FT  </t>
  </si>
  <si>
    <t>10008871.00</t>
  </si>
  <si>
    <t>8585007388716</t>
  </si>
  <si>
    <t xml:space="preserve">DS-A10-30-3-FT  </t>
  </si>
  <si>
    <t>10008872.00</t>
  </si>
  <si>
    <t>8585007388723</t>
  </si>
  <si>
    <t xml:space="preserve">DS-A10-40-3-FT  </t>
  </si>
  <si>
    <t>10008873.00</t>
  </si>
  <si>
    <t>8585007388730</t>
  </si>
  <si>
    <t xml:space="preserve">DS-A10-10-4-FT </t>
  </si>
  <si>
    <t>10008876.00</t>
  </si>
  <si>
    <t>8585007388761</t>
  </si>
  <si>
    <t xml:space="preserve">DS-A10-20-4-FT </t>
  </si>
  <si>
    <t>10008877.00</t>
  </si>
  <si>
    <t>8585007388778</t>
  </si>
  <si>
    <t xml:space="preserve">DS-A10-30-4-FT  </t>
  </si>
  <si>
    <t>10008878.00</t>
  </si>
  <si>
    <t>8585007388785</t>
  </si>
  <si>
    <t xml:space="preserve">DS-A10-40-4-FT  </t>
  </si>
  <si>
    <t>10008879.00</t>
  </si>
  <si>
    <t>8585007388792</t>
  </si>
  <si>
    <t>Jednopólový spínač s tlejivkou</t>
  </si>
  <si>
    <t xml:space="preserve">DS-A01So-10-0-FT  </t>
  </si>
  <si>
    <t>10008881.00</t>
  </si>
  <si>
    <t>8585007388815</t>
  </si>
  <si>
    <t xml:space="preserve">DS-A01So-20-0-FT  </t>
  </si>
  <si>
    <t>10008882.00</t>
  </si>
  <si>
    <t>8585007388822</t>
  </si>
  <si>
    <t xml:space="preserve">DS-A01So-30-0-FT  </t>
  </si>
  <si>
    <t>10008883.00</t>
  </si>
  <si>
    <t>8585007388839</t>
  </si>
  <si>
    <t xml:space="preserve">DS-A01So-40-0-FT  </t>
  </si>
  <si>
    <t>10008884.00</t>
  </si>
  <si>
    <t>8585007388846</t>
  </si>
  <si>
    <t xml:space="preserve">DS-A06So-10-0-FT </t>
  </si>
  <si>
    <t>10008886.00</t>
  </si>
  <si>
    <t>8585007388860</t>
  </si>
  <si>
    <t xml:space="preserve">DS-A06So-20-0-FT  </t>
  </si>
  <si>
    <t>10008887.00</t>
  </si>
  <si>
    <t>8585007388877</t>
  </si>
  <si>
    <t xml:space="preserve">DS-A06So-30-0-FT </t>
  </si>
  <si>
    <t>10008888.00</t>
  </si>
  <si>
    <t>8585007388884</t>
  </si>
  <si>
    <t xml:space="preserve">DS-A06So-40-0-FT  </t>
  </si>
  <si>
    <t>10008889.00</t>
  </si>
  <si>
    <t>8585007388891</t>
  </si>
  <si>
    <t xml:space="preserve">DS-A05-10-0-FT  </t>
  </si>
  <si>
    <t>10008891.00</t>
  </si>
  <si>
    <t>8585007388914</t>
  </si>
  <si>
    <t xml:space="preserve">DS-A05-20-0-FT  </t>
  </si>
  <si>
    <t>10008892.00</t>
  </si>
  <si>
    <t>8585007388921</t>
  </si>
  <si>
    <t xml:space="preserve">DS-A05-30-0-FT  </t>
  </si>
  <si>
    <t>10008893.00</t>
  </si>
  <si>
    <t>8585007388938</t>
  </si>
  <si>
    <t xml:space="preserve">DS-A05-40-0-FT  </t>
  </si>
  <si>
    <t>10008894.00</t>
  </si>
  <si>
    <t>8585007388945</t>
  </si>
  <si>
    <t xml:space="preserve">DS-A5A-10-0-FT  </t>
  </si>
  <si>
    <t>10008896.00</t>
  </si>
  <si>
    <t>8585007388969</t>
  </si>
  <si>
    <t xml:space="preserve">DS-A5A-20-0-FT  </t>
  </si>
  <si>
    <t>10008897.00</t>
  </si>
  <si>
    <t>8585007388976</t>
  </si>
  <si>
    <t xml:space="preserve">DS-A5A-30-0-FT  </t>
  </si>
  <si>
    <t>10008898.00</t>
  </si>
  <si>
    <t>8585007388983</t>
  </si>
  <si>
    <t xml:space="preserve">DS-A5A-40-0-FT </t>
  </si>
  <si>
    <t>10008899.00</t>
  </si>
  <si>
    <t>8585007388990</t>
  </si>
  <si>
    <t xml:space="preserve">DS-A5B-10-0-FT </t>
  </si>
  <si>
    <t>10008901.00</t>
  </si>
  <si>
    <t>8585007389010</t>
  </si>
  <si>
    <t xml:space="preserve">DS-A5B-20-0-FT </t>
  </si>
  <si>
    <t>10008902.00</t>
  </si>
  <si>
    <t>8585007389027</t>
  </si>
  <si>
    <t xml:space="preserve">DS-A5B-30-0-FT </t>
  </si>
  <si>
    <t>10008903.00</t>
  </si>
  <si>
    <t>8585007389034</t>
  </si>
  <si>
    <t xml:space="preserve">DS-A5B-40-0-FT  </t>
  </si>
  <si>
    <t>10008904.00</t>
  </si>
  <si>
    <t>8585007389041</t>
  </si>
  <si>
    <t xml:space="preserve">DS-A10So-10-3-FT  </t>
  </si>
  <si>
    <t>10008906.00</t>
  </si>
  <si>
    <t>8585007389065</t>
  </si>
  <si>
    <t xml:space="preserve">DS-A10So-20-3-FT  </t>
  </si>
  <si>
    <t>10008907.00</t>
  </si>
  <si>
    <t>8585007389072</t>
  </si>
  <si>
    <t xml:space="preserve">DS-A10So-30-3-FT  </t>
  </si>
  <si>
    <t>10008908.00</t>
  </si>
  <si>
    <t>8585007389089</t>
  </si>
  <si>
    <t xml:space="preserve">DS-A10So-40-3-FT  </t>
  </si>
  <si>
    <t>10008909.00</t>
  </si>
  <si>
    <t>8585007389096</t>
  </si>
  <si>
    <t>DS-A5Z-10-0-FT</t>
  </si>
  <si>
    <t>10009849.00</t>
  </si>
  <si>
    <t>8585007398495</t>
  </si>
  <si>
    <t>DS-A5Z-20-0-FT</t>
  </si>
  <si>
    <t>10009850.00</t>
  </si>
  <si>
    <t>8585007398500</t>
  </si>
  <si>
    <t>DS-A5Z-30-0-FT</t>
  </si>
  <si>
    <t>10009851.00</t>
  </si>
  <si>
    <t>8585007398517</t>
  </si>
  <si>
    <t>DS-A5Z-40-0-FT</t>
  </si>
  <si>
    <t>10009852.00</t>
  </si>
  <si>
    <t>8585007398524</t>
  </si>
  <si>
    <t xml:space="preserve">DZ-A 1-10-0-FT  </t>
  </si>
  <si>
    <t>10008911.00</t>
  </si>
  <si>
    <t>8585007389119</t>
  </si>
  <si>
    <t xml:space="preserve">DZ-A 1-20-0-FT  </t>
  </si>
  <si>
    <t>10008912.00</t>
  </si>
  <si>
    <t>8585007389126</t>
  </si>
  <si>
    <t xml:space="preserve">DZ-A 1-30-0-FT </t>
  </si>
  <si>
    <t>10008913.00</t>
  </si>
  <si>
    <t>8585007389133</t>
  </si>
  <si>
    <t xml:space="preserve">DZ-A 1-40-0-FT  </t>
  </si>
  <si>
    <t>10008914.00</t>
  </si>
  <si>
    <t>8585007389140</t>
  </si>
  <si>
    <t>DZ-A 1S-10-1-F</t>
  </si>
  <si>
    <t>Jednozásuvka SCHUKO FT</t>
  </si>
  <si>
    <t>10009311.00</t>
  </si>
  <si>
    <t>8585007393116</t>
  </si>
  <si>
    <t>DZ-A 1S-20-1-F</t>
  </si>
  <si>
    <t>10009312.00</t>
  </si>
  <si>
    <t>8585007393123</t>
  </si>
  <si>
    <t>DZ-A 1S-30-1-F</t>
  </si>
  <si>
    <t>10009313.00</t>
  </si>
  <si>
    <t>8585007393130</t>
  </si>
  <si>
    <t>DZ-A 1S-40-1-F</t>
  </si>
  <si>
    <t>10009314.00</t>
  </si>
  <si>
    <t>8585007393147</t>
  </si>
  <si>
    <t>Zásuvky  dvojnásobné, pootočené, TVRS</t>
  </si>
  <si>
    <t xml:space="preserve">DZ-A 2-10-0-FT </t>
  </si>
  <si>
    <t>Zásuvka dvojnasobna FT</t>
  </si>
  <si>
    <t>10009051.00</t>
  </si>
  <si>
    <t>8585007390511</t>
  </si>
  <si>
    <t xml:space="preserve">DZ-A 2-20-0-FT </t>
  </si>
  <si>
    <t>10009052.00</t>
  </si>
  <si>
    <t>8585007390528</t>
  </si>
  <si>
    <t xml:space="preserve">DZ-A 2-30-0-FT </t>
  </si>
  <si>
    <t>10009053.00</t>
  </si>
  <si>
    <t>8585007390535</t>
  </si>
  <si>
    <t xml:space="preserve">DZ-A 2-40-0-FT </t>
  </si>
  <si>
    <t>10009054.00</t>
  </si>
  <si>
    <t>8585007390542</t>
  </si>
  <si>
    <t xml:space="preserve">DZ-A2-10 PK FT </t>
  </si>
  <si>
    <t>10009056.00</t>
  </si>
  <si>
    <t>8585007390566</t>
  </si>
  <si>
    <t xml:space="preserve">DZ-A2-20 PK FT </t>
  </si>
  <si>
    <t>10009057.00</t>
  </si>
  <si>
    <t>8585007390573</t>
  </si>
  <si>
    <t xml:space="preserve">DZ-A2-30 PK FT  </t>
  </si>
  <si>
    <t>10009058.00</t>
  </si>
  <si>
    <t>8585007390580</t>
  </si>
  <si>
    <t xml:space="preserve">DZ-A2-40 PK FT  </t>
  </si>
  <si>
    <t>10009059.00</t>
  </si>
  <si>
    <t>8585007390597</t>
  </si>
  <si>
    <t>DZ-TZ 2-10 FT</t>
  </si>
  <si>
    <t>Telefonna zásuvka FT</t>
  </si>
  <si>
    <t>10009061.00</t>
  </si>
  <si>
    <t>8585007390610</t>
  </si>
  <si>
    <t>DZ-TZ 2-20 FT</t>
  </si>
  <si>
    <t>10009062.00</t>
  </si>
  <si>
    <t>8585007390627</t>
  </si>
  <si>
    <t>DZ-TZ 2-30 FT</t>
  </si>
  <si>
    <t>10009063.00</t>
  </si>
  <si>
    <t>8585007390634</t>
  </si>
  <si>
    <t>DZ-TZ 2-40 FT</t>
  </si>
  <si>
    <t>10009064.00</t>
  </si>
  <si>
    <t>8585007390641</t>
  </si>
  <si>
    <t>DZ-TZU 2-10 FT</t>
  </si>
  <si>
    <t>10009066.00</t>
  </si>
  <si>
    <t>8585007390665</t>
  </si>
  <si>
    <t>DZ-TZU 2-20 FT</t>
  </si>
  <si>
    <t>10009067.00</t>
  </si>
  <si>
    <t>8585007390672</t>
  </si>
  <si>
    <t>DZ-TZU 2-30 FT</t>
  </si>
  <si>
    <t>10009068.00</t>
  </si>
  <si>
    <t>8585007390689</t>
  </si>
  <si>
    <t>DZ-TZU 2-40 FT</t>
  </si>
  <si>
    <t>10009069.00</t>
  </si>
  <si>
    <t>8585007390696</t>
  </si>
  <si>
    <t>DZ-TVRS 1-10-K-FT</t>
  </si>
  <si>
    <t>Telev.rozhl.satelitná zas.FT</t>
  </si>
  <si>
    <t>10009071.00</t>
  </si>
  <si>
    <t>8585007390719</t>
  </si>
  <si>
    <t>DZ-TVRS 1-20-K-FT</t>
  </si>
  <si>
    <t>10009072.00</t>
  </si>
  <si>
    <t>8585007390726</t>
  </si>
  <si>
    <t>DZ-TVRS 1-30-K-FT</t>
  </si>
  <si>
    <t>10009073.00</t>
  </si>
  <si>
    <t>8585007390733</t>
  </si>
  <si>
    <t>DZ-TVRS 1-40-K-FT</t>
  </si>
  <si>
    <t>10009074.00</t>
  </si>
  <si>
    <t>8585007390740</t>
  </si>
  <si>
    <t>DZ-TVR 1-10-K-FT</t>
  </si>
  <si>
    <t>Anténna zásuvka TVR - FT</t>
  </si>
  <si>
    <t>10009246.00</t>
  </si>
  <si>
    <t>8585007392461</t>
  </si>
  <si>
    <t>DZ-TVR 1-20-K-FT</t>
  </si>
  <si>
    <t>10009247.00</t>
  </si>
  <si>
    <t>8585007392478</t>
  </si>
  <si>
    <t>DZ-TVR 1-30-K-FT</t>
  </si>
  <si>
    <t>10009248.00</t>
  </si>
  <si>
    <t>8585007392485</t>
  </si>
  <si>
    <t>DZ-TVR 1-40-K-FT</t>
  </si>
  <si>
    <t>10009249.00</t>
  </si>
  <si>
    <t>8585007392492</t>
  </si>
  <si>
    <t>DZ-TVR 2-10-K-FT</t>
  </si>
  <si>
    <t>10009251.00</t>
  </si>
  <si>
    <t>8585007392515</t>
  </si>
  <si>
    <t>DZ-TVR 2-20-K-FT</t>
  </si>
  <si>
    <t>10009252.00</t>
  </si>
  <si>
    <t>8585007392522</t>
  </si>
  <si>
    <t>DZ-TVR 2-30-K-FT</t>
  </si>
  <si>
    <t>10009253.00</t>
  </si>
  <si>
    <t>8585007392539</t>
  </si>
  <si>
    <t>DZ-TVR 2-40-K-FT</t>
  </si>
  <si>
    <t>10009254.00</t>
  </si>
  <si>
    <t>8585007392546</t>
  </si>
  <si>
    <t>DZ-TVR 2-10-P-FT</t>
  </si>
  <si>
    <t>10009276.00</t>
  </si>
  <si>
    <t>8585007392768</t>
  </si>
  <si>
    <t>DZ-TVR 2-20-P-FT</t>
  </si>
  <si>
    <t>10009277.00</t>
  </si>
  <si>
    <t>8585007392775</t>
  </si>
  <si>
    <t>DZ-TVR 2-30-P-FT</t>
  </si>
  <si>
    <t>10009278.00</t>
  </si>
  <si>
    <t>8585007392782</t>
  </si>
  <si>
    <t>DZ-TVR 2-40-P-FT</t>
  </si>
  <si>
    <t>10009279.00</t>
  </si>
  <si>
    <t>8585007392799</t>
  </si>
  <si>
    <t>DZ-TVR 3-40-P-FT</t>
  </si>
  <si>
    <t>10009284.00</t>
  </si>
  <si>
    <t>8585007392843</t>
  </si>
  <si>
    <t xml:space="preserve">Dátová  zásuvka jednonásobná       </t>
  </si>
  <si>
    <t>DZ-DAT-1-10-FT</t>
  </si>
  <si>
    <t>Dátová zásuvka FT</t>
  </si>
  <si>
    <t>10009301.00</t>
  </si>
  <si>
    <t>8585007393017</t>
  </si>
  <si>
    <t>DZ-DAT-1-20-FT</t>
  </si>
  <si>
    <t>10009302.00</t>
  </si>
  <si>
    <t>8585007393024</t>
  </si>
  <si>
    <t>DZ-DAT-1-30-FT</t>
  </si>
  <si>
    <t>10009303.00</t>
  </si>
  <si>
    <t>8585007393031</t>
  </si>
  <si>
    <t>DZ-DAT-1-40-FT</t>
  </si>
  <si>
    <t>10009304.00</t>
  </si>
  <si>
    <t>8585007393048</t>
  </si>
  <si>
    <t>DZ-DAT-2-10-FT</t>
  </si>
  <si>
    <t>10009306.00</t>
  </si>
  <si>
    <t>8585007393062</t>
  </si>
  <si>
    <t>DZ-DAT-2-20-FT</t>
  </si>
  <si>
    <t>10009307.00</t>
  </si>
  <si>
    <t>8585007393079</t>
  </si>
  <si>
    <t>DZ-DAT-2-30-FT</t>
  </si>
  <si>
    <t>10009308.00</t>
  </si>
  <si>
    <t>8585007393086</t>
  </si>
  <si>
    <t>DZ-DAT-2-40-FT</t>
  </si>
  <si>
    <t>10009309.00</t>
  </si>
  <si>
    <t>8585007393093</t>
  </si>
  <si>
    <t xml:space="preserve">NÁSTENNÝ ELEKTRONICKÝ SPÍNAČ </t>
  </si>
  <si>
    <t>DS-A-20-P LXDA</t>
  </si>
  <si>
    <t>Nástenný elektronický spínač - prijímač</t>
  </si>
  <si>
    <t>10007304.00</t>
  </si>
  <si>
    <t>8585007373040</t>
  </si>
  <si>
    <t>DS-A-20-V LXDA</t>
  </si>
  <si>
    <t>Nástenný elektronický spínač - vysielač</t>
  </si>
  <si>
    <t>10007309.00</t>
  </si>
  <si>
    <t>8585007373095</t>
  </si>
  <si>
    <t xml:space="preserve">NÁHRADNÉ DIELY </t>
  </si>
  <si>
    <t xml:space="preserve">Kryt TV-R,TVRS </t>
  </si>
  <si>
    <t>DZ-ND-KAZ-TR-1-FT</t>
  </si>
  <si>
    <t>Kryt TV-R zásuvky viacrámika  FT</t>
  </si>
  <si>
    <t>10009453.00</t>
  </si>
  <si>
    <t>8585007394533</t>
  </si>
  <si>
    <t>DZ-ND-KAZ-TR-2-FT</t>
  </si>
  <si>
    <t>10009454.00</t>
  </si>
  <si>
    <t>8585007394540</t>
  </si>
  <si>
    <t>DZ-ND-KAZ-TR-3-FT</t>
  </si>
  <si>
    <t>10009455.00</t>
  </si>
  <si>
    <t>8585007394557</t>
  </si>
  <si>
    <t>DZ-ND-KAZ-TR-4-FT</t>
  </si>
  <si>
    <t>10009456.00</t>
  </si>
  <si>
    <t>8585007394564</t>
  </si>
  <si>
    <t>DZ-ND-KAZ-TRS-1-FT</t>
  </si>
  <si>
    <t>Kryt TVRS zásuvky viacrámika  FT</t>
  </si>
  <si>
    <t>10009459.00</t>
  </si>
  <si>
    <t>8585007394595</t>
  </si>
  <si>
    <t>DZ-ND-KAZ-TRS-2-FT</t>
  </si>
  <si>
    <t>10009460.00</t>
  </si>
  <si>
    <t>8585007394601</t>
  </si>
  <si>
    <t>DZ-ND-KAZ-TRS-3-FT</t>
  </si>
  <si>
    <t>10009461.00</t>
  </si>
  <si>
    <t>8585007394618</t>
  </si>
  <si>
    <t>DZ-ND-KAZ-TRS-4-FT</t>
  </si>
  <si>
    <t>10009462.00</t>
  </si>
  <si>
    <t>8585007394625</t>
  </si>
  <si>
    <t>Kryt tel. zásuvky - viacrámik</t>
  </si>
  <si>
    <t>DZ-ND-KTZ-1-FT</t>
  </si>
  <si>
    <t>Kryt telef.zásuvky viacrámika FT</t>
  </si>
  <si>
    <t>10009464.00</t>
  </si>
  <si>
    <t>8585007394649</t>
  </si>
  <si>
    <t>DZ-ND-KTZ-2-FT</t>
  </si>
  <si>
    <t>10009465.00</t>
  </si>
  <si>
    <t>8585007394656</t>
  </si>
  <si>
    <t>DZ-ND-KTZ-3-FT</t>
  </si>
  <si>
    <t>10009466.00</t>
  </si>
  <si>
    <t>8585007394663</t>
  </si>
  <si>
    <t>DZ-ND-KTZ-4-FT</t>
  </si>
  <si>
    <t>10009467.00</t>
  </si>
  <si>
    <t>8585007394670</t>
  </si>
  <si>
    <t>Kryt jednozásuvky - viacrámik</t>
  </si>
  <si>
    <t>DZ-ND-KRZ-1-1-0-FT</t>
  </si>
  <si>
    <t>Kryt jednozasuv.viacrámika FT</t>
  </si>
  <si>
    <t>10009469.00</t>
  </si>
  <si>
    <t>8585007394694</t>
  </si>
  <si>
    <t>DZ-ND-KRZ-1-2-0-FT</t>
  </si>
  <si>
    <t>10009470.00</t>
  </si>
  <si>
    <t>8585007394700</t>
  </si>
  <si>
    <t>DZ-ND-KRZ-1-3-0-FT</t>
  </si>
  <si>
    <t>10009471.00</t>
  </si>
  <si>
    <t>8585007394717</t>
  </si>
  <si>
    <t>DZ-ND-KRZ-1-4-0-FT</t>
  </si>
  <si>
    <t>10009472.00</t>
  </si>
  <si>
    <t>8585007394724</t>
  </si>
  <si>
    <t>Kolíska jednod.- viacrámik</t>
  </si>
  <si>
    <t>DS-ND-K-1-1-0-FT</t>
  </si>
  <si>
    <t>Koliska jednodielna viacr.FT</t>
  </si>
  <si>
    <t>10009479.00</t>
  </si>
  <si>
    <t>8585007394793</t>
  </si>
  <si>
    <t>DS-ND-K-1-2-0-FT</t>
  </si>
  <si>
    <t>10009480.00</t>
  </si>
  <si>
    <t>8585007394809</t>
  </si>
  <si>
    <t>DS-ND-K-1-3-0-FT</t>
  </si>
  <si>
    <t>10009481.00</t>
  </si>
  <si>
    <t>8585007394816</t>
  </si>
  <si>
    <t>DS-ND-K-1-4-0-FT</t>
  </si>
  <si>
    <t>10009482.00</t>
  </si>
  <si>
    <t>8585007394823</t>
  </si>
  <si>
    <t>DS-ND-K-2-1-0-FT</t>
  </si>
  <si>
    <t>Koliska (tlacidlo) viacr.FT</t>
  </si>
  <si>
    <t>10009504.00</t>
  </si>
  <si>
    <t>8585007395042</t>
  </si>
  <si>
    <t>DS-ND-K-2-2-0-FT</t>
  </si>
  <si>
    <t>10009505.00</t>
  </si>
  <si>
    <t>8585007395059</t>
  </si>
  <si>
    <t>DS-ND-K-2-3-0-FT</t>
  </si>
  <si>
    <t>10009506.00</t>
  </si>
  <si>
    <t>8585007395066</t>
  </si>
  <si>
    <t>DS-ND-K-2-4-0-FT</t>
  </si>
  <si>
    <t>10009507.00</t>
  </si>
  <si>
    <t>8585007395073</t>
  </si>
  <si>
    <t>Dátová zásuvka - viacrámik</t>
  </si>
  <si>
    <t>DZ-ND-DAT-1-10-FT</t>
  </si>
  <si>
    <t>Dátová zásuvka viacramik FT</t>
  </si>
  <si>
    <t>10009520.00</t>
  </si>
  <si>
    <t>8585007395202</t>
  </si>
  <si>
    <t>DZ-ND-DAT-1-20-FT</t>
  </si>
  <si>
    <t>10009521.00</t>
  </si>
  <si>
    <t>8585007395219</t>
  </si>
  <si>
    <t>DZ-ND-DAT-1-30-FT</t>
  </si>
  <si>
    <t>10009522.00</t>
  </si>
  <si>
    <t>8585007395226</t>
  </si>
  <si>
    <t>DZ-ND-DAT-1-40-FT</t>
  </si>
  <si>
    <t>10009523.00</t>
  </si>
  <si>
    <t>8585007395233</t>
  </si>
  <si>
    <t>DZ-ND-DAT-2-10-FT</t>
  </si>
  <si>
    <t>10009525.00</t>
  </si>
  <si>
    <t>8585007395257</t>
  </si>
  <si>
    <t>DZ-ND-DAT-2-20-FT</t>
  </si>
  <si>
    <t>10009526.00</t>
  </si>
  <si>
    <t>8585007395264</t>
  </si>
  <si>
    <t>DZ-ND-DAT-2-30-FT</t>
  </si>
  <si>
    <t>10009527.00</t>
  </si>
  <si>
    <t>8585007395271</t>
  </si>
  <si>
    <t>DZ-ND-DAT-2-40-FT</t>
  </si>
  <si>
    <t>10009528.00</t>
  </si>
  <si>
    <t>8585007395288</t>
  </si>
  <si>
    <t>Viacrámiky</t>
  </si>
  <si>
    <t>DS,DZ-DIK 1-FT-0</t>
  </si>
  <si>
    <t>Dvojramik FT</t>
  </si>
  <si>
    <t>10009530.00</t>
  </si>
  <si>
    <t>8585007395301</t>
  </si>
  <si>
    <t>DS,DZ-DIK 2-FT-0</t>
  </si>
  <si>
    <t>10009531.00</t>
  </si>
  <si>
    <t>8585007395318</t>
  </si>
  <si>
    <t>DS,DZ-DIK 3-FT-0</t>
  </si>
  <si>
    <t>10009532.00</t>
  </si>
  <si>
    <t>8585007395325</t>
  </si>
  <si>
    <t>DS,DZ-DIK 4-FT-0</t>
  </si>
  <si>
    <t>10009533.00</t>
  </si>
  <si>
    <t>8585007395332</t>
  </si>
  <si>
    <t>DS,DZ-TIK 1-FT-0</t>
  </si>
  <si>
    <t>Trojrámik FT</t>
  </si>
  <si>
    <t>10009568.00</t>
  </si>
  <si>
    <t>8585007395684</t>
  </si>
  <si>
    <t>DS,DZ-TIK 2-FT-0</t>
  </si>
  <si>
    <t>10009569.00</t>
  </si>
  <si>
    <t>8585007395691</t>
  </si>
  <si>
    <t>DS,DZ-TIK 3-FT-0</t>
  </si>
  <si>
    <t>10009570.00</t>
  </si>
  <si>
    <t>8585007395707</t>
  </si>
  <si>
    <t>DS,DZ-TIK 4-FT-0</t>
  </si>
  <si>
    <t>10009571.00</t>
  </si>
  <si>
    <t>8585007395714</t>
  </si>
  <si>
    <t>DS,DZ-SIK 1-FT-0</t>
  </si>
  <si>
    <t>Štvorrámik FT</t>
  </si>
  <si>
    <t>10009573.00</t>
  </si>
  <si>
    <t>8585007395738</t>
  </si>
  <si>
    <t>DS,DZ-SIK 2-FT-0</t>
  </si>
  <si>
    <t>10009574.00</t>
  </si>
  <si>
    <t>8585007395745</t>
  </si>
  <si>
    <t>DS,DZ-SIK 3+A380-FT-0-Stvorra+A380mik FLAT+A409</t>
  </si>
  <si>
    <t>10009575.00</t>
  </si>
  <si>
    <t>8585007395752</t>
  </si>
  <si>
    <t>DS,DZ-SIK 4-FT-0</t>
  </si>
  <si>
    <t>10009576.00</t>
  </si>
  <si>
    <t>8585007395769</t>
  </si>
  <si>
    <t>DS,DZ-PIK 1-FT-0</t>
  </si>
  <si>
    <t>Pätrámik FT</t>
  </si>
  <si>
    <t>10009578.00</t>
  </si>
  <si>
    <t>8585007395783</t>
  </si>
  <si>
    <t>DS,DZ-PIK 2-FT-0</t>
  </si>
  <si>
    <t>10009579.00</t>
  </si>
  <si>
    <t>8585007395790</t>
  </si>
  <si>
    <t>DS,DZ-PIK 3-FT-0</t>
  </si>
  <si>
    <t>10009580.00</t>
  </si>
  <si>
    <t>8585007395806</t>
  </si>
  <si>
    <t>DS,DZ-PIK 4-FT-0</t>
  </si>
  <si>
    <t>10009581.00</t>
  </si>
  <si>
    <t>8585007395813</t>
  </si>
  <si>
    <t xml:space="preserve">NÁHRADNÉ DIELY  DS,DZ          </t>
  </si>
  <si>
    <t xml:space="preserve">Spínacia jednotka          </t>
  </si>
  <si>
    <t>DS-ND-SJ-A-1</t>
  </si>
  <si>
    <t>Spínacia jednotka</t>
  </si>
  <si>
    <t>10003912.00</t>
  </si>
  <si>
    <t>8585007339121</t>
  </si>
  <si>
    <t>DS-ND-SJ-A-1/0</t>
  </si>
  <si>
    <t>10006178.00</t>
  </si>
  <si>
    <t>8585007361788</t>
  </si>
  <si>
    <t>DS-ND-SJ-A-5</t>
  </si>
  <si>
    <t>10006179.00</t>
  </si>
  <si>
    <t>8585007361795</t>
  </si>
  <si>
    <t>DS-ND-SJ-A-5A</t>
  </si>
  <si>
    <t>10006181.00</t>
  </si>
  <si>
    <t>8585007361818</t>
  </si>
  <si>
    <t>DS-ND-SJ-A-5B</t>
  </si>
  <si>
    <t>10006184.00</t>
  </si>
  <si>
    <t>8585007361849</t>
  </si>
  <si>
    <t>DS-ND-SJ-A-6</t>
  </si>
  <si>
    <t>10006180.00</t>
  </si>
  <si>
    <t>8585007361801</t>
  </si>
  <si>
    <t>DS-ND-SJ-A-7</t>
  </si>
  <si>
    <t>10006182.00</t>
  </si>
  <si>
    <t>8585007361825</t>
  </si>
  <si>
    <t>DS-ND-SJ-A-1So</t>
  </si>
  <si>
    <t>10006436.00</t>
  </si>
  <si>
    <t>8585007364369</t>
  </si>
  <si>
    <t>DS-ND-SJ-A-1/0So</t>
  </si>
  <si>
    <t>10006413.00</t>
  </si>
  <si>
    <t>8585007364130</t>
  </si>
  <si>
    <t>DS-ND-SJ-A-6So</t>
  </si>
  <si>
    <t>10006459.00</t>
  </si>
  <si>
    <t>8585007364598</t>
  </si>
  <si>
    <t xml:space="preserve">Kameň zásuvky          </t>
  </si>
  <si>
    <t>DZ-ND-KZ-1-0-T0</t>
  </si>
  <si>
    <t>Kameň zásuvky</t>
  </si>
  <si>
    <t>10005637.00</t>
  </si>
  <si>
    <t>8585007356371</t>
  </si>
  <si>
    <t>DZ-ND-KZ-1-7-T0</t>
  </si>
  <si>
    <t>10005638.00</t>
  </si>
  <si>
    <t>8585007356388</t>
  </si>
  <si>
    <t>DZ-ND-KZ-1-0-D0</t>
  </si>
  <si>
    <t>10005635.00</t>
  </si>
  <si>
    <t>8585007356357</t>
  </si>
  <si>
    <t>DZ-ND-KZ-1-7-D0</t>
  </si>
  <si>
    <t>10005636.00</t>
  </si>
  <si>
    <t>8585007356364</t>
  </si>
  <si>
    <t>DZ-ND-KZ-1S-0</t>
  </si>
  <si>
    <t>10007008.00</t>
  </si>
  <si>
    <t>8585007370087</t>
  </si>
  <si>
    <t>DZ-ND-KZ-2-0-TD1</t>
  </si>
  <si>
    <t>10003920.00</t>
  </si>
  <si>
    <t>8585007339206</t>
  </si>
  <si>
    <t>DZ-ND-KZ-2-0-TD0</t>
  </si>
  <si>
    <t>10005630.00</t>
  </si>
  <si>
    <t>8585007356302</t>
  </si>
  <si>
    <t>DZ-ND-KZ-2-7-TD0</t>
  </si>
  <si>
    <t>10005631.00</t>
  </si>
  <si>
    <t>8585007356319</t>
  </si>
  <si>
    <t xml:space="preserve">Modul anténnej zásuvky      </t>
  </si>
  <si>
    <t>DZ-ND-MTVR-1-K</t>
  </si>
  <si>
    <t>Modul anténnej zásuvky</t>
  </si>
  <si>
    <t>10004134.00</t>
  </si>
  <si>
    <t>8585007341346</t>
  </si>
  <si>
    <t>DZ-ND-MTVR-2-P</t>
  </si>
  <si>
    <t>10004135.00</t>
  </si>
  <si>
    <t>8585007341353</t>
  </si>
  <si>
    <t>DZ-ND-MTVR-2-K</t>
  </si>
  <si>
    <t>10004136.00</t>
  </si>
  <si>
    <t>8585007341360</t>
  </si>
  <si>
    <t>DZ-ND-MTVR-3-P</t>
  </si>
  <si>
    <t>10004137.00</t>
  </si>
  <si>
    <t>8585007341377</t>
  </si>
  <si>
    <t>DZ-ND-MTVR-3-K</t>
  </si>
  <si>
    <t>10004138.00</t>
  </si>
  <si>
    <t>8585007341384</t>
  </si>
  <si>
    <t xml:space="preserve">Modul anténnej TVRS zásuvky          </t>
  </si>
  <si>
    <t>DZ-ND-MTVRS-1-K</t>
  </si>
  <si>
    <t>Modul anténnej TVRS zásuvky</t>
  </si>
  <si>
    <t>10005989.00</t>
  </si>
  <si>
    <t>8585007359891</t>
  </si>
  <si>
    <t xml:space="preserve">Modul telefónnej zásuvky          </t>
  </si>
  <si>
    <t>DZ-ND-MTZ2-T</t>
  </si>
  <si>
    <t>Modul telefónnej zásuvky</t>
  </si>
  <si>
    <t>10004145.00</t>
  </si>
  <si>
    <t>8585007341452</t>
  </si>
  <si>
    <t>DZ-ND-MTZU2-T</t>
  </si>
  <si>
    <t>10004146.00</t>
  </si>
  <si>
    <t>8585007341469</t>
  </si>
  <si>
    <t>DZ-ND-MTZ2D-D</t>
  </si>
  <si>
    <t>10004639.00</t>
  </si>
  <si>
    <t>8585007346396</t>
  </si>
  <si>
    <t>DZ-ND-MTZU2D-D</t>
  </si>
  <si>
    <t>10004640.00</t>
  </si>
  <si>
    <t>8585007346402</t>
  </si>
  <si>
    <t>DZ-ND-MTZ2-DA</t>
  </si>
  <si>
    <t>Modul telefónnej zásuvky LXDA</t>
  </si>
  <si>
    <t>10006299.00</t>
  </si>
  <si>
    <t>8585007362990</t>
  </si>
  <si>
    <t>DZ-ND-MTZU2-DA</t>
  </si>
  <si>
    <t>10006300.00</t>
  </si>
  <si>
    <t>8585007363003</t>
  </si>
  <si>
    <t xml:space="preserve">Rámik          </t>
  </si>
  <si>
    <t>DS,DZ-ND-R1-0-V (C)</t>
  </si>
  <si>
    <t>Rámik</t>
  </si>
  <si>
    <t>10002836.00</t>
  </si>
  <si>
    <t>8585007328361</t>
  </si>
  <si>
    <t>DS,DZ-ND-R1-1 LX</t>
  </si>
  <si>
    <t>10003921.00</t>
  </si>
  <si>
    <t>8585007339213</t>
  </si>
  <si>
    <t>DS,DZ-ND-R1-3 LX</t>
  </si>
  <si>
    <t>10003923.00</t>
  </si>
  <si>
    <t>8585007339237</t>
  </si>
  <si>
    <t>DS,DZ-ND-R1-8 LX</t>
  </si>
  <si>
    <t>10003924.00</t>
  </si>
  <si>
    <t>8585007339244</t>
  </si>
  <si>
    <t xml:space="preserve">Rámik dvojnásobnej zásuvky          </t>
  </si>
  <si>
    <t>DZ-ND-R2-0-0</t>
  </si>
  <si>
    <t>Rámik dvojnásobnej zásuvky</t>
  </si>
  <si>
    <t>10005990.00</t>
  </si>
  <si>
    <t>8585007359907</t>
  </si>
  <si>
    <t xml:space="preserve">DZ-ND-R2-1-0 </t>
  </si>
  <si>
    <t>10005991.00</t>
  </si>
  <si>
    <t>8585007359914</t>
  </si>
  <si>
    <t>DZ-ND-R2-2-0</t>
  </si>
  <si>
    <t>10005992.00</t>
  </si>
  <si>
    <t>8585007359921</t>
  </si>
  <si>
    <t>DZ-ND-R2-3-0</t>
  </si>
  <si>
    <t>10005993.00</t>
  </si>
  <si>
    <t>8585007359938</t>
  </si>
  <si>
    <t>DZ-ND-R2-8-0</t>
  </si>
  <si>
    <t>10005994.00</t>
  </si>
  <si>
    <t>8585007359945</t>
  </si>
  <si>
    <t xml:space="preserve">Medzirámik jednonásobný          </t>
  </si>
  <si>
    <t>DS,DZ-ND-MR1-0-V</t>
  </si>
  <si>
    <t>Medzirámik jednonásobný</t>
  </si>
  <si>
    <t>10002577.00</t>
  </si>
  <si>
    <t>8585007325773</t>
  </si>
  <si>
    <t>DS,DZ-ND-MR1-7-V</t>
  </si>
  <si>
    <t>10002584.00</t>
  </si>
  <si>
    <t>8585007325841</t>
  </si>
  <si>
    <t>DS,DZ-ND-MR1-S</t>
  </si>
  <si>
    <t>10003139.00</t>
  </si>
  <si>
    <t>8585007331392</t>
  </si>
  <si>
    <t>DS,DZ-ND-MR1-3-LX</t>
  </si>
  <si>
    <t>10004034.00</t>
  </si>
  <si>
    <t>8585007340349</t>
  </si>
  <si>
    <t>DS-ND-MR1-0-V</t>
  </si>
  <si>
    <t>Medzirámik DS-biely</t>
  </si>
  <si>
    <t>10006355.00</t>
  </si>
  <si>
    <t>8585007363553</t>
  </si>
  <si>
    <t>DS-ND-MR1-7-V</t>
  </si>
  <si>
    <t>Medzirámik DS-hnedý</t>
  </si>
  <si>
    <t>10006361.00</t>
  </si>
  <si>
    <t>8585007363614</t>
  </si>
  <si>
    <t xml:space="preserve">Medzirámik dvojnásobnej zásuvky          </t>
  </si>
  <si>
    <t>DZ-ND-MR2-Z-1</t>
  </si>
  <si>
    <t>Medzirámik dvojnásob. zásuvky</t>
  </si>
  <si>
    <t>10003140.00</t>
  </si>
  <si>
    <t>8585007331408</t>
  </si>
  <si>
    <t>DZ-ND-MR2-S-1</t>
  </si>
  <si>
    <t>10003141.00</t>
  </si>
  <si>
    <t>8585007331415</t>
  </si>
  <si>
    <t>DZ-ND-MR2-1-1-LX</t>
  </si>
  <si>
    <t>10004029.00</t>
  </si>
  <si>
    <t>8585007340295</t>
  </si>
  <si>
    <t>DZ-ND-MR2-2-1-LX</t>
  </si>
  <si>
    <t>10004030.00</t>
  </si>
  <si>
    <t>8585007340301</t>
  </si>
  <si>
    <t>DZ-ND-MR2-3-1-LX</t>
  </si>
  <si>
    <t>10004031.00</t>
  </si>
  <si>
    <t>8585007340318</t>
  </si>
  <si>
    <t>DZ-ND-MR2-8-1-LX</t>
  </si>
  <si>
    <t>10004032.00</t>
  </si>
  <si>
    <t>8585007340325</t>
  </si>
  <si>
    <t>DZ-ND-MR2-0-0-V</t>
  </si>
  <si>
    <t>10005713.00</t>
  </si>
  <si>
    <t>8585007357132</t>
  </si>
  <si>
    <t>DZ-ND-MR2-3-0-V</t>
  </si>
  <si>
    <t>10005998.00</t>
  </si>
  <si>
    <t>8585007359983</t>
  </si>
  <si>
    <t>DZ-ND-MR2-6-0-V</t>
  </si>
  <si>
    <t>10006001.00</t>
  </si>
  <si>
    <t>8585007360019</t>
  </si>
  <si>
    <t>DZ-ND-MR2-7-0-V</t>
  </si>
  <si>
    <t>10006002.00</t>
  </si>
  <si>
    <t>8585007360026</t>
  </si>
  <si>
    <t>DZ-ND-MR2-1-0-LX</t>
  </si>
  <si>
    <t>10006005.00</t>
  </si>
  <si>
    <t>8585007360057</t>
  </si>
  <si>
    <t>DZ-ND-MR2-2-0-LX</t>
  </si>
  <si>
    <t>10006006.00</t>
  </si>
  <si>
    <t>8585007360064</t>
  </si>
  <si>
    <t>DZ-ND-MR2-3-0-LX</t>
  </si>
  <si>
    <t>10006007.00</t>
  </si>
  <si>
    <t>8585007360071</t>
  </si>
  <si>
    <t>DZ-ND-MR2-8-0-LX</t>
  </si>
  <si>
    <t>10006008.00</t>
  </si>
  <si>
    <t>8585007360088</t>
  </si>
  <si>
    <t xml:space="preserve">Medzirámik anténnej zásuvky          </t>
  </si>
  <si>
    <t>DZ-ND-MRAZ-0-V</t>
  </si>
  <si>
    <t>Medzirámik anténnej zásuvky</t>
  </si>
  <si>
    <t>10004122.00</t>
  </si>
  <si>
    <t>8585007341223</t>
  </si>
  <si>
    <t>DZ-ND-MRAZ-5-V</t>
  </si>
  <si>
    <t>10004125.00</t>
  </si>
  <si>
    <t>8585007341254</t>
  </si>
  <si>
    <t>DZ-ND-MRAZ-7-V</t>
  </si>
  <si>
    <t>10004127.00</t>
  </si>
  <si>
    <t>8585007341278</t>
  </si>
  <si>
    <t>DZ-ND-MRAZ-Z</t>
  </si>
  <si>
    <t>10004129.00</t>
  </si>
  <si>
    <t>8585007341292</t>
  </si>
  <si>
    <t>DZ-ND-MRAZ-S</t>
  </si>
  <si>
    <t>10004128.00</t>
  </si>
  <si>
    <t>8585007341285</t>
  </si>
  <si>
    <t>DZ-ND-MRAZ-1-LX</t>
  </si>
  <si>
    <t>10004130.00</t>
  </si>
  <si>
    <t>8585007341308</t>
  </si>
  <si>
    <t>DZ-ND-MRAZ-2-LX</t>
  </si>
  <si>
    <t>10004131.00</t>
  </si>
  <si>
    <t>8585007341315</t>
  </si>
  <si>
    <t>DZ-ND-MRAZ-3-LX</t>
  </si>
  <si>
    <t>10004132.00</t>
  </si>
  <si>
    <t>8585007341322</t>
  </si>
  <si>
    <t>DZ-ND-MRAZ-4-LX</t>
  </si>
  <si>
    <t>10004133.00</t>
  </si>
  <si>
    <t>8585007341339</t>
  </si>
  <si>
    <t>DS,DZ-ND-ZS-1-LXD</t>
  </si>
  <si>
    <t>Záslepka do viacrámika</t>
  </si>
  <si>
    <t>10006945.00</t>
  </si>
  <si>
    <t>8585007369456</t>
  </si>
  <si>
    <t>DS,DZ-ND-ZS-2-LXD</t>
  </si>
  <si>
    <t>10006946.00</t>
  </si>
  <si>
    <t>8585007369463</t>
  </si>
  <si>
    <t>DS,DZ-ND-ZS-3-LXD</t>
  </si>
  <si>
    <t>10006947.00</t>
  </si>
  <si>
    <t>8585007369470</t>
  </si>
  <si>
    <t>DS,DZ-ND-ZS-4-LXD</t>
  </si>
  <si>
    <t>10006948.00</t>
  </si>
  <si>
    <t>8585007369487</t>
  </si>
  <si>
    <t>DS,DZ-ND-ZS-1-LXDA</t>
  </si>
  <si>
    <t>10006950.00</t>
  </si>
  <si>
    <t>8585007369500</t>
  </si>
  <si>
    <t>DS,DZ-ND-ZS-3-LXDA</t>
  </si>
  <si>
    <t>10006952.00</t>
  </si>
  <si>
    <t>8585007369524</t>
  </si>
  <si>
    <t>DS,DZ-ND-ZS-4-LXDA</t>
  </si>
  <si>
    <t>10006953.00</t>
  </si>
  <si>
    <t>8585007369531</t>
  </si>
  <si>
    <t>DS,DZ-ND-ZS-1-FT</t>
  </si>
  <si>
    <t>10009514.00</t>
  </si>
  <si>
    <t>8585007395141</t>
  </si>
  <si>
    <t>DS,DZ-ND-ZS-2-FT</t>
  </si>
  <si>
    <t>10009515.00</t>
  </si>
  <si>
    <t>8585007395158</t>
  </si>
  <si>
    <t>DS,DZ-ND-ZS-3-FT</t>
  </si>
  <si>
    <t>10009516.00</t>
  </si>
  <si>
    <t>8585007395165</t>
  </si>
  <si>
    <t>DS,DZ-ND-ZS-4-FT</t>
  </si>
  <si>
    <t>10009517.00</t>
  </si>
  <si>
    <t>8585007395172</t>
  </si>
  <si>
    <t xml:space="preserve">KOLÍSKY, TLAČIDLÁ DO VIACRÁMIKOV          </t>
  </si>
  <si>
    <t xml:space="preserve">Kolíska jednodielna pre DS          </t>
  </si>
  <si>
    <t>DS-ND-K-1-0-0-V</t>
  </si>
  <si>
    <t>Kolíska jednodielna pre DS</t>
  </si>
  <si>
    <t>10006368.00</t>
  </si>
  <si>
    <t>8585007363683</t>
  </si>
  <si>
    <t>DS-ND-K-1-1-0-LX</t>
  </si>
  <si>
    <t>10003930.00</t>
  </si>
  <si>
    <t>8585007339305</t>
  </si>
  <si>
    <t>DS-ND-K-1-2-0-LX</t>
  </si>
  <si>
    <t>10003931.00</t>
  </si>
  <si>
    <t>8585007339312</t>
  </si>
  <si>
    <t>DS-ND-K-1-3-0-LX</t>
  </si>
  <si>
    <t>10003932.00</t>
  </si>
  <si>
    <t>8585007339329</t>
  </si>
  <si>
    <t>DS-ND-K-1-2-0-LXD</t>
  </si>
  <si>
    <t>10006373.00</t>
  </si>
  <si>
    <t>8585007363737</t>
  </si>
  <si>
    <t>DS-ND-K-1-1-0-LXDA</t>
  </si>
  <si>
    <t>10006009.00</t>
  </si>
  <si>
    <t>8585007360095</t>
  </si>
  <si>
    <t>DS-ND-K-1-2-0-LXDA</t>
  </si>
  <si>
    <t>10006010.00</t>
  </si>
  <si>
    <t>8585007360101</t>
  </si>
  <si>
    <t>DS-ND-K-1-3-0-LXDA</t>
  </si>
  <si>
    <t>10006011.00</t>
  </si>
  <si>
    <t>8585007360118</t>
  </si>
  <si>
    <t>DS-ND-K-1-4-0-LXDA</t>
  </si>
  <si>
    <t>10006012.00</t>
  </si>
  <si>
    <t>8585007360125</t>
  </si>
  <si>
    <t xml:space="preserve">Kolíska dvojdielna pre DS A05,A5A,A5B - pár          </t>
  </si>
  <si>
    <t>DS-ND-K-2-0-0-V  NK</t>
  </si>
  <si>
    <t xml:space="preserve">Kol. dvojd.pre A05,A5A,A5B </t>
  </si>
  <si>
    <t>10006381.00</t>
  </si>
  <si>
    <t>8585007363812</t>
  </si>
  <si>
    <t>DS-ND-K -2-2-0-LX</t>
  </si>
  <si>
    <t>Kol. dvojd.pre A05,A5A,A5B - pár</t>
  </si>
  <si>
    <t>10006383.00</t>
  </si>
  <si>
    <t>8585007363836</t>
  </si>
  <si>
    <t>DS-ND-K-2-3-0-LX</t>
  </si>
  <si>
    <t>10006384.00</t>
  </si>
  <si>
    <t>8585007363843</t>
  </si>
  <si>
    <t>DS-ND-K-2-1-0-LXD</t>
  </si>
  <si>
    <t>10005167.00</t>
  </si>
  <si>
    <t>8585007351673</t>
  </si>
  <si>
    <t>DS-ND-K-2-4-0-LXD</t>
  </si>
  <si>
    <t>10005170.00</t>
  </si>
  <si>
    <t>8585007351703</t>
  </si>
  <si>
    <t>DS-ND-K-2-1-0-LXDA</t>
  </si>
  <si>
    <t>10005996.00</t>
  </si>
  <si>
    <t>8585007359969</t>
  </si>
  <si>
    <t>DS-ND-K-2-2-0-LXDA</t>
  </si>
  <si>
    <t>10006014.00</t>
  </si>
  <si>
    <t>8585007360149</t>
  </si>
  <si>
    <t>DS-ND-K-2-3-0-LXDA</t>
  </si>
  <si>
    <t>10006015.00</t>
  </si>
  <si>
    <t>8585007360156</t>
  </si>
  <si>
    <t>DS-ND-K-2-4-0-LXDA</t>
  </si>
  <si>
    <t>10006016.00</t>
  </si>
  <si>
    <t>8585007360163</t>
  </si>
  <si>
    <t xml:space="preserve">Kolíska s priezorom          </t>
  </si>
  <si>
    <t>DS-ND-K-1-0-1-V</t>
  </si>
  <si>
    <t>Kolíska s priezorom</t>
  </si>
  <si>
    <t>10006491.00</t>
  </si>
  <si>
    <t>8585007364918</t>
  </si>
  <si>
    <t>DS-ND-K-1-1-1-LX</t>
  </si>
  <si>
    <t>10006492.00</t>
  </si>
  <si>
    <t>8585007364925</t>
  </si>
  <si>
    <t>DS-ND-K-1-2-1-LX</t>
  </si>
  <si>
    <t>10006493.00</t>
  </si>
  <si>
    <t>8585007364932</t>
  </si>
  <si>
    <t>DS-ND-K-1-3-1-LX</t>
  </si>
  <si>
    <t>10006494.00</t>
  </si>
  <si>
    <t>8585007364949</t>
  </si>
  <si>
    <t>DS-ND-K-1-8-1-LX</t>
  </si>
  <si>
    <t>10006495.00</t>
  </si>
  <si>
    <t>8585007364956</t>
  </si>
  <si>
    <t>DS-ND-K-1-2-1-LXD</t>
  </si>
  <si>
    <t>10006497.00</t>
  </si>
  <si>
    <t>8585007364970</t>
  </si>
  <si>
    <t>DS-ND-K-1-4-1-LXD</t>
  </si>
  <si>
    <t>10006499.00</t>
  </si>
  <si>
    <t>8585007364994</t>
  </si>
  <si>
    <t>DS-ND-K-1-2-1-LXDA</t>
  </si>
  <si>
    <t>10006030.00</t>
  </si>
  <si>
    <t>8585007360309</t>
  </si>
  <si>
    <t>DS-ND-K-1-3-1-LXDA</t>
  </si>
  <si>
    <t>10006031.00</t>
  </si>
  <si>
    <t>8585007360316</t>
  </si>
  <si>
    <t>DS-ND-K-1-4-1-LXDA</t>
  </si>
  <si>
    <t>10006032.00</t>
  </si>
  <si>
    <t>8585007360323</t>
  </si>
  <si>
    <t>DS-ND-K-1-2-1-FT</t>
  </si>
  <si>
    <t>10009485.00</t>
  </si>
  <si>
    <t>8585007394854</t>
  </si>
  <si>
    <t xml:space="preserve">Kolíska tlačítko s priezorom          </t>
  </si>
  <si>
    <t>DS-ND-K-1-0-2-V</t>
  </si>
  <si>
    <t>Kolíska tlačítko s priezorom</t>
  </si>
  <si>
    <t>10006486.00</t>
  </si>
  <si>
    <t>8585007364864</t>
  </si>
  <si>
    <t>DS-ND-K-1-1-2-LX</t>
  </si>
  <si>
    <t>10006487.00</t>
  </si>
  <si>
    <t>8585007364871</t>
  </si>
  <si>
    <t>DS-ND-K-1-2-2-LX</t>
  </si>
  <si>
    <t>10006488.00</t>
  </si>
  <si>
    <t>8585007364888</t>
  </si>
  <si>
    <t>DS-ND-K-1-8-2-LX</t>
  </si>
  <si>
    <t>10004045.00</t>
  </si>
  <si>
    <t>8585007340455</t>
  </si>
  <si>
    <t>DS-ND-K-1-2-2-LXD</t>
  </si>
  <si>
    <t>10006502.00</t>
  </si>
  <si>
    <t>8585007365021</t>
  </si>
  <si>
    <t>DS-ND-K-1-4-2-LXD</t>
  </si>
  <si>
    <t>10006504.00</t>
  </si>
  <si>
    <t>8585007365045</t>
  </si>
  <si>
    <t>DS-ND-K-1-1-2-LXDA</t>
  </si>
  <si>
    <t>10006024.00</t>
  </si>
  <si>
    <t>8585007360248</t>
  </si>
  <si>
    <t>DS-ND-K-1-3-2-LXDA</t>
  </si>
  <si>
    <t>10006026.00</t>
  </si>
  <si>
    <t>8585007360262</t>
  </si>
  <si>
    <t>DS-ND-K-1-4-2-LXDA</t>
  </si>
  <si>
    <t>10006027.00</t>
  </si>
  <si>
    <t>8585007360279</t>
  </si>
  <si>
    <t xml:space="preserve">Kolíska so zvončekom          </t>
  </si>
  <si>
    <t>DS-ND-K-1-1-3-LX</t>
  </si>
  <si>
    <t>Kolíska so zvončekom</t>
  </si>
  <si>
    <t>10006376.00</t>
  </si>
  <si>
    <t>8585007363768</t>
  </si>
  <si>
    <t>DS-ND-K-1-2-3-LX</t>
  </si>
  <si>
    <t>10006377.00</t>
  </si>
  <si>
    <t>8585007363775</t>
  </si>
  <si>
    <t>DS-ND-K-1-3-3-LX</t>
  </si>
  <si>
    <t>10006378.00</t>
  </si>
  <si>
    <t>8585007363782</t>
  </si>
  <si>
    <t>DS-ND-K-1-8-3-LX</t>
  </si>
  <si>
    <t>10006379.00</t>
  </si>
  <si>
    <t>8585007363799</t>
  </si>
  <si>
    <t>DS-ND-K-1-2-3-LXD</t>
  </si>
  <si>
    <t>10006192.00</t>
  </si>
  <si>
    <t>8585007361924</t>
  </si>
  <si>
    <t>DS-ND-K-1-3-3-LXD</t>
  </si>
  <si>
    <t>10006193.00</t>
  </si>
  <si>
    <t>8585007361931</t>
  </si>
  <si>
    <t>DS-ND-K-1-4-3-LXD</t>
  </si>
  <si>
    <t>10006194.00</t>
  </si>
  <si>
    <t>8585007361948</t>
  </si>
  <si>
    <t>DS-ND-K-1-1-3-LXDA</t>
  </si>
  <si>
    <t>10006019.00</t>
  </si>
  <si>
    <t>8585007360194</t>
  </si>
  <si>
    <t>DS-ND-K-1-2-3-LXDA</t>
  </si>
  <si>
    <t>10006020.00</t>
  </si>
  <si>
    <t>8585007360200</t>
  </si>
  <si>
    <t>DS-ND-K-1-4-3-LXDA</t>
  </si>
  <si>
    <t>10006022.00</t>
  </si>
  <si>
    <t>8585007360224</t>
  </si>
  <si>
    <t xml:space="preserve">Kryt zásuvky do viacrámikov          </t>
  </si>
  <si>
    <t>DZ-ND-KRZ-1-1-1-LX</t>
  </si>
  <si>
    <t>Kryt zásuvky do viacrámikov</t>
  </si>
  <si>
    <t>10003961.00</t>
  </si>
  <si>
    <t>8585007339619</t>
  </si>
  <si>
    <t>DZ-ND-KRZ-1-2-1-LX</t>
  </si>
  <si>
    <t>10003962.00</t>
  </si>
  <si>
    <t>8585007339626</t>
  </si>
  <si>
    <t>DZ-ND-KRZ-1-3-1-LX</t>
  </si>
  <si>
    <t>10003963.00</t>
  </si>
  <si>
    <t>8585007339633</t>
  </si>
  <si>
    <t>DZ-ND-KRZ-1-8-1-LX</t>
  </si>
  <si>
    <t>10003964.00</t>
  </si>
  <si>
    <t>8585007339640</t>
  </si>
  <si>
    <t>DZ-ND-KRZ-1-0-0-V</t>
  </si>
  <si>
    <t>10006034.00</t>
  </si>
  <si>
    <t>8585007360347</t>
  </si>
  <si>
    <t>DZ-ND-KRZ-1-1-0-LX</t>
  </si>
  <si>
    <t>10006035.00</t>
  </si>
  <si>
    <t>8585007360354</t>
  </si>
  <si>
    <t>DZ-ND-KRZ-1-2-0-LX</t>
  </si>
  <si>
    <t>10006036.00</t>
  </si>
  <si>
    <t>8585007360361</t>
  </si>
  <si>
    <t>DZ-ND-KRZ-1-3-0-LX</t>
  </si>
  <si>
    <t>10006037.00</t>
  </si>
  <si>
    <t>8585007360378</t>
  </si>
  <si>
    <t>DZ-ND-KRZ-1-8-0-LX</t>
  </si>
  <si>
    <t>10006038.00</t>
  </si>
  <si>
    <t>8585007360385</t>
  </si>
  <si>
    <t>DZ-ND-KRZ-1-1-0-LXD</t>
  </si>
  <si>
    <t>10006041.00</t>
  </si>
  <si>
    <t>8585007360415</t>
  </si>
  <si>
    <t>DZ-ND-KRZ-1-2-0-LXD</t>
  </si>
  <si>
    <t>10006042.00</t>
  </si>
  <si>
    <t>8585007360422</t>
  </si>
  <si>
    <t>DZ-ND-KRZ-1-3-0-LXD</t>
  </si>
  <si>
    <t>10006043.00</t>
  </si>
  <si>
    <t>8585007360439</t>
  </si>
  <si>
    <t>DZ-ND-KRZ-1-4-0-LXD</t>
  </si>
  <si>
    <t>10006044.00</t>
  </si>
  <si>
    <t>8585007360446</t>
  </si>
  <si>
    <t>DZ-ND-KRZ-1-1-0-LXDA</t>
  </si>
  <si>
    <t>10006046.00</t>
  </si>
  <si>
    <t>8585007360460</t>
  </si>
  <si>
    <t>DZ-ND-KRZ-1-2-0-LXDA</t>
  </si>
  <si>
    <t>10006047.00</t>
  </si>
  <si>
    <t>8585007360477</t>
  </si>
  <si>
    <t>DZ-ND-KRZ-1-3-0-LXDA</t>
  </si>
  <si>
    <t>10006048.00</t>
  </si>
  <si>
    <t>8585007360484</t>
  </si>
  <si>
    <t>DZ-ND-KRZ-1-4-0-LXDA</t>
  </si>
  <si>
    <t>10006049.00</t>
  </si>
  <si>
    <t>8585007360491</t>
  </si>
  <si>
    <t>DZ-ND-KRZ-1S-1-LXD</t>
  </si>
  <si>
    <t>10006066.00</t>
  </si>
  <si>
    <t>8585007360668</t>
  </si>
  <si>
    <t>DZ-ND-KRZ-1S-2-LXD</t>
  </si>
  <si>
    <t>10006067.00</t>
  </si>
  <si>
    <t>8585007360675</t>
  </si>
  <si>
    <t>DZ-ND-KRZ-1S-3-LXD</t>
  </si>
  <si>
    <t>10006068.00</t>
  </si>
  <si>
    <t>8585007360682</t>
  </si>
  <si>
    <t>DZ-ND-KRZ-1S-4-LXD</t>
  </si>
  <si>
    <t>10006069.00</t>
  </si>
  <si>
    <t>8585007360699</t>
  </si>
  <si>
    <t>DZ-ND-KRZ-1S-1-LXDA</t>
  </si>
  <si>
    <t>10006071.00</t>
  </si>
  <si>
    <t>8585007360712</t>
  </si>
  <si>
    <t>DZ-ND-KRZ-1S-2-LXDA</t>
  </si>
  <si>
    <t>10006072.00</t>
  </si>
  <si>
    <t>8585007360729</t>
  </si>
  <si>
    <t>DZ-ND-KRZ-1S-3-LXDA</t>
  </si>
  <si>
    <t>10006073.00</t>
  </si>
  <si>
    <t>8585007360736</t>
  </si>
  <si>
    <t>DZ-ND-KRZ-1S-4-LXDA</t>
  </si>
  <si>
    <t>10006074.00</t>
  </si>
  <si>
    <t>8585007360743</t>
  </si>
  <si>
    <t>DZ-ND-KRZ-1S-1-FT</t>
  </si>
  <si>
    <t>10009474.00</t>
  </si>
  <si>
    <t>8585007394748</t>
  </si>
  <si>
    <t>DZ-ND-KRZ-1S-2-FT</t>
  </si>
  <si>
    <t>10009475.00</t>
  </si>
  <si>
    <t>8585007394755</t>
  </si>
  <si>
    <t>DZ-ND-KRZ-1S-3-FT</t>
  </si>
  <si>
    <t>10009476.00</t>
  </si>
  <si>
    <t>8585007394762</t>
  </si>
  <si>
    <t>DZ-ND-KRZ-1S-4-FT</t>
  </si>
  <si>
    <t>10009477.00</t>
  </si>
  <si>
    <t>8585007394779</t>
  </si>
  <si>
    <t xml:space="preserve">Kryt zásuvky samostatnej          </t>
  </si>
  <si>
    <t>DZ-ND-KRZS-1-1-1-LXD</t>
  </si>
  <si>
    <t>Kryt zásuvky samostatnej</t>
  </si>
  <si>
    <t>10004819.00</t>
  </si>
  <si>
    <t>8585007348192</t>
  </si>
  <si>
    <t>DZ-ND-KRZS-1-4-1-LXD</t>
  </si>
  <si>
    <t>10004822.00</t>
  </si>
  <si>
    <t>8585007348222</t>
  </si>
  <si>
    <t>DZ-ND-KRZS-1S-1-LXDA</t>
  </si>
  <si>
    <t>10006081.00</t>
  </si>
  <si>
    <t>8585007360811</t>
  </si>
  <si>
    <t>DZ-ND-KRZS-1S-2-LXDA</t>
  </si>
  <si>
    <t>10006082.00</t>
  </si>
  <si>
    <t>8585007360828</t>
  </si>
  <si>
    <t>DZ-ND-KRZS-1-1-0-LXD</t>
  </si>
  <si>
    <t>10006051.00</t>
  </si>
  <si>
    <t>8585007360514</t>
  </si>
  <si>
    <t>DZ-ND-KRZS-1-2-0-LXD</t>
  </si>
  <si>
    <t>10006052.00</t>
  </si>
  <si>
    <t>8585007360521</t>
  </si>
  <si>
    <t>DZ-ND-KRZS-1-3-0-LXD</t>
  </si>
  <si>
    <t>10006053.00</t>
  </si>
  <si>
    <t>8585007360538</t>
  </si>
  <si>
    <t>DZ-ND-KRZS-1-4-0-LXD</t>
  </si>
  <si>
    <t>10006054.00</t>
  </si>
  <si>
    <t>8585007360545</t>
  </si>
  <si>
    <t>DZ-ND-KRZS-1-1-0-LXDA</t>
  </si>
  <si>
    <t>10006061.00</t>
  </si>
  <si>
    <t>8585007360613</t>
  </si>
  <si>
    <t>DZ-ND-KRZS-1-2-0-LXDA</t>
  </si>
  <si>
    <t>10006062.00</t>
  </si>
  <si>
    <t>8585007360620</t>
  </si>
  <si>
    <t>DZ-ND-KRZS-1-3-0-LXDA</t>
  </si>
  <si>
    <t>10006063.00</t>
  </si>
  <si>
    <t>8585007360637</t>
  </si>
  <si>
    <t>DZ-ND-KRZS-1-4-0-LXDA</t>
  </si>
  <si>
    <t>10006064.00</t>
  </si>
  <si>
    <t>8585007360644</t>
  </si>
  <si>
    <t>DZ-ND-KRZS-2-0-1-V</t>
  </si>
  <si>
    <t>10003954.00</t>
  </si>
  <si>
    <t>8585007339541</t>
  </si>
  <si>
    <t>DZ-ND-KRZS-2-1-1-LX</t>
  </si>
  <si>
    <t>10003955.00</t>
  </si>
  <si>
    <t>8585007339558</t>
  </si>
  <si>
    <t>DZ-ND-KRZS-2-8-1-LX</t>
  </si>
  <si>
    <t>10003959.00</t>
  </si>
  <si>
    <t>8585007339596</t>
  </si>
  <si>
    <t>DZ-ND-KRZS-2-1-1-LXD</t>
  </si>
  <si>
    <t>10004831.00</t>
  </si>
  <si>
    <t>8585007348314</t>
  </si>
  <si>
    <t>DZ-ND-KRZS-2-1-0-LXD</t>
  </si>
  <si>
    <t>10006096.00</t>
  </si>
  <si>
    <t>8585007360965</t>
  </si>
  <si>
    <t>DZ-ND-KRZS-2-2-0-LXD</t>
  </si>
  <si>
    <t>10006097.00</t>
  </si>
  <si>
    <t>8585007360972</t>
  </si>
  <si>
    <t>DZ-ND-KRZS-2-3-0-LXD</t>
  </si>
  <si>
    <t>10006098.00</t>
  </si>
  <si>
    <t>8585007360989</t>
  </si>
  <si>
    <t>DZ-ND-KRZS-2-1-0-LXDA</t>
  </si>
  <si>
    <t>10006101.00</t>
  </si>
  <si>
    <t>8585007361016</t>
  </si>
  <si>
    <t>DZ-ND-KRZS-2-2-0-LXDA</t>
  </si>
  <si>
    <t>10006102.00</t>
  </si>
  <si>
    <t>8585007361023</t>
  </si>
  <si>
    <t>DZ-ND-KRZS-2-3-0-LXDA</t>
  </si>
  <si>
    <t>10006103.00</t>
  </si>
  <si>
    <t>8585007361030</t>
  </si>
  <si>
    <t>DZ-ND-KRZS-2-4-0-LXDA</t>
  </si>
  <si>
    <t>10006104.00</t>
  </si>
  <si>
    <t>8585007361047</t>
  </si>
  <si>
    <t xml:space="preserve">Kryt telefónnej zásuvky do viacrámika          </t>
  </si>
  <si>
    <t>DZ-ND-KTZ-0-V</t>
  </si>
  <si>
    <t>Kryt telef. zásuvky do viacrámika</t>
  </si>
  <si>
    <t>10004147.00</t>
  </si>
  <si>
    <t>8585007341476</t>
  </si>
  <si>
    <t>DZ-ND-KTZ-1-LX</t>
  </si>
  <si>
    <t>10004148.00</t>
  </si>
  <si>
    <t>8585007341483</t>
  </si>
  <si>
    <t>DZ-ND-KTZ-2-LX</t>
  </si>
  <si>
    <t>10004149.00</t>
  </si>
  <si>
    <t>8585007341490</t>
  </si>
  <si>
    <t>DZ-ND-KTZ-3-LX</t>
  </si>
  <si>
    <t>10004150.00</t>
  </si>
  <si>
    <t>8585007341506</t>
  </si>
  <si>
    <t>DZ-ND-KTZ-1-LXD</t>
  </si>
  <si>
    <t>10006106.00</t>
  </si>
  <si>
    <t>8585007361061</t>
  </si>
  <si>
    <t>DZ-ND-KTZ-2-LXD</t>
  </si>
  <si>
    <t>10005195.00</t>
  </si>
  <si>
    <t>8585007351956</t>
  </si>
  <si>
    <t>DZ-ND-KTZ-3-LXD</t>
  </si>
  <si>
    <t>10006107.00</t>
  </si>
  <si>
    <t>8585007361078</t>
  </si>
  <si>
    <t>DZ-ND-KTZ-4-LXD</t>
  </si>
  <si>
    <t>10006108.00</t>
  </si>
  <si>
    <t>8585007361085</t>
  </si>
  <si>
    <t>DZ-ND-KTZ-1-LXDA</t>
  </si>
  <si>
    <t>10005476.00</t>
  </si>
  <si>
    <t>8585007354766</t>
  </si>
  <si>
    <t>DZ-ND-KTZ-2-LXDA</t>
  </si>
  <si>
    <t>10005477.00</t>
  </si>
  <si>
    <t>8585007354773</t>
  </si>
  <si>
    <t>DZ-ND-KTZ-3-LXDA</t>
  </si>
  <si>
    <t>10005478.00</t>
  </si>
  <si>
    <t>8585007354780</t>
  </si>
  <si>
    <t>DZ-ND-KTZ-4-LXDA</t>
  </si>
  <si>
    <t>10005479.00</t>
  </si>
  <si>
    <t>8585007354797</t>
  </si>
  <si>
    <t xml:space="preserve">Kryt telefónnej zásuvky samostatnej          </t>
  </si>
  <si>
    <t>DZ-ND-KTZS-1-LXD</t>
  </si>
  <si>
    <t>Kryt telef. zásuvky samostatnej</t>
  </si>
  <si>
    <t>10004827.00</t>
  </si>
  <si>
    <t>8585007348277</t>
  </si>
  <si>
    <t>DZ-ND-KTZS-2-LXD</t>
  </si>
  <si>
    <t>10004828.00</t>
  </si>
  <si>
    <t>8585007348284</t>
  </si>
  <si>
    <t>DZ-ND-KTZS-3-LXD</t>
  </si>
  <si>
    <t>10004829.00</t>
  </si>
  <si>
    <t>8585007348291</t>
  </si>
  <si>
    <t>DZ-ND-KTZS-4-LXD</t>
  </si>
  <si>
    <t>10004830.00</t>
  </si>
  <si>
    <t>8585007348307</t>
  </si>
  <si>
    <t>DZ-ND-KTZS-1-LXDA</t>
  </si>
  <si>
    <t>10006110.00</t>
  </si>
  <si>
    <t>8585007361108</t>
  </si>
  <si>
    <t>DZ-ND-KTZS-2-LXDA</t>
  </si>
  <si>
    <t>10006111.00</t>
  </si>
  <si>
    <t>8585007361115</t>
  </si>
  <si>
    <t>DZ-ND-KTZS-3-LXDA</t>
  </si>
  <si>
    <t>10006112.00</t>
  </si>
  <si>
    <t>8585007361122</t>
  </si>
  <si>
    <t>DZ-ND-KTZS-4-LXDA</t>
  </si>
  <si>
    <t>10006113.00</t>
  </si>
  <si>
    <t>8585007361139</t>
  </si>
  <si>
    <t xml:space="preserve">Kryt anténnej zásuvky do viacrámika          </t>
  </si>
  <si>
    <t>DZ-ND-KAZ-TR-0-V</t>
  </si>
  <si>
    <t>Kryt ant. zásuvky do viacrámika</t>
  </si>
  <si>
    <t>10004117.00</t>
  </si>
  <si>
    <t>8585007341179</t>
  </si>
  <si>
    <t>DZ-ND-KAZ-TR-1-LX</t>
  </si>
  <si>
    <t>10004118.00</t>
  </si>
  <si>
    <t>8585007341186</t>
  </si>
  <si>
    <t>DZ-ND-KAZ-TR-2-LX</t>
  </si>
  <si>
    <t>10004119.00</t>
  </si>
  <si>
    <t>8585007341193</t>
  </si>
  <si>
    <t>DZ-ND-KAZ-TR-3-LX</t>
  </si>
  <si>
    <t>10004120.00</t>
  </si>
  <si>
    <t>8585007341209</t>
  </si>
  <si>
    <t>DZ-ND-KAZ-TR-8-LX</t>
  </si>
  <si>
    <t>10004121.00</t>
  </si>
  <si>
    <t>8585007341216</t>
  </si>
  <si>
    <t>DZ-ND-KAZ-TR-1-LXD</t>
  </si>
  <si>
    <t>10006115.00</t>
  </si>
  <si>
    <t>8585007361153</t>
  </si>
  <si>
    <t>DZ-ND-KAZ-TR-2-LXD</t>
  </si>
  <si>
    <t>10005194.00</t>
  </si>
  <si>
    <t>8585007351949</t>
  </si>
  <si>
    <t>DZ-ND-KAZ-TR-3-LXD</t>
  </si>
  <si>
    <t>10006116.00</t>
  </si>
  <si>
    <t>8585007361160</t>
  </si>
  <si>
    <t>DZ-ND-KAZ-TR-4-LXD</t>
  </si>
  <si>
    <t>10006117.00</t>
  </si>
  <si>
    <t>8585007361177</t>
  </si>
  <si>
    <t>DZ-ND-KAZ-TR-1-LXDA</t>
  </si>
  <si>
    <t>10005481.00</t>
  </si>
  <si>
    <t>8585007354810</t>
  </si>
  <si>
    <t>DZ-ND-KAZ-TR-2-LXDA</t>
  </si>
  <si>
    <t>10005482.00</t>
  </si>
  <si>
    <t>8585007354827</t>
  </si>
  <si>
    <t>DZ-ND-KAZ-TR-3-LXDA</t>
  </si>
  <si>
    <t>10005483.00</t>
  </si>
  <si>
    <t>8585007354834</t>
  </si>
  <si>
    <t>DZ-ND-KAZ-TR-4-LXDA</t>
  </si>
  <si>
    <t>10005484.00</t>
  </si>
  <si>
    <t>8585007354841</t>
  </si>
  <si>
    <t>DZ-ND-KAZ-TRS-1-LXD</t>
  </si>
  <si>
    <t>10006119.00</t>
  </si>
  <si>
    <t>8585007361191</t>
  </si>
  <si>
    <t>DZ-ND-KAZ-TRS-2-LXD</t>
  </si>
  <si>
    <t>10006120.00</t>
  </si>
  <si>
    <t>8585007361207</t>
  </si>
  <si>
    <t>DZ-ND-KAZ-TRS-3-LXD</t>
  </si>
  <si>
    <t>10006121.00</t>
  </si>
  <si>
    <t>8585007361214</t>
  </si>
  <si>
    <t>DZ-ND-KAZ-TRS-4-LXD</t>
  </si>
  <si>
    <t>10006122.00</t>
  </si>
  <si>
    <t>8585007361221</t>
  </si>
  <si>
    <t>DZ-ND-KAZ-TRS-1-LXDA</t>
  </si>
  <si>
    <t>10005486.00</t>
  </si>
  <si>
    <t>8585007354865</t>
  </si>
  <si>
    <t>DZ-ND-KAZ-TRS-2-LXDA</t>
  </si>
  <si>
    <t>10005487.00</t>
  </si>
  <si>
    <t>8585007354872</t>
  </si>
  <si>
    <t>DZ-ND-KAZ-TRS-3-LXDA</t>
  </si>
  <si>
    <t>10005488.00</t>
  </si>
  <si>
    <t>8585007354889</t>
  </si>
  <si>
    <t>DZ-ND-KAZ-TRS-4-LXDA</t>
  </si>
  <si>
    <t>10005489.00</t>
  </si>
  <si>
    <t>8585007354896</t>
  </si>
  <si>
    <t xml:space="preserve">Kryt anténnej zásuvky samostatnej          </t>
  </si>
  <si>
    <t>DZ-ND-KAZS-TR-1-LXD</t>
  </si>
  <si>
    <t>Kryt ant. zásuvky  samostatnej</t>
  </si>
  <si>
    <t>10004823.00</t>
  </si>
  <si>
    <t>8585007348239</t>
  </si>
  <si>
    <t>DZ-ND-KAZS-TR-2-LXD</t>
  </si>
  <si>
    <t>10004824.00</t>
  </si>
  <si>
    <t>8585007348246</t>
  </si>
  <si>
    <t>DZ-ND-KAZS-TR-3-LXD</t>
  </si>
  <si>
    <t>10004825.00</t>
  </si>
  <si>
    <t>8585007348253</t>
  </si>
  <si>
    <t>DZ-ND-KAZS-TR-4-LXD</t>
  </si>
  <si>
    <t>10004826.00</t>
  </si>
  <si>
    <t>8585007348260</t>
  </si>
  <si>
    <t>DZ-ND-KAZS-TR-1-LXDA</t>
  </si>
  <si>
    <t>10006125.00</t>
  </si>
  <si>
    <t>8585007361252</t>
  </si>
  <si>
    <t>DZ-ND-KAZS-TR-2-LXDA</t>
  </si>
  <si>
    <t>10006126.00</t>
  </si>
  <si>
    <t>8585007361269</t>
  </si>
  <si>
    <t>DZ-ND-KAZS-TR-3-LXDA</t>
  </si>
  <si>
    <t>10006127.00</t>
  </si>
  <si>
    <t>8585007361276</t>
  </si>
  <si>
    <t>DZ-ND-KAZS-TR-4-LXDA</t>
  </si>
  <si>
    <t>10006128.00</t>
  </si>
  <si>
    <t>8585007361283</t>
  </si>
  <si>
    <t>DZ-ND-KAZS-TRS-1-LXD</t>
  </si>
  <si>
    <t>10006130.00</t>
  </si>
  <si>
    <t>8585007361306</t>
  </si>
  <si>
    <t>DZ-ND-KAZS-TRS-2-LXD</t>
  </si>
  <si>
    <t>10006131.00</t>
  </si>
  <si>
    <t>8585007361313</t>
  </si>
  <si>
    <t>DZ-ND-KAZS-TRS-3-LXD</t>
  </si>
  <si>
    <t>10006132.00</t>
  </si>
  <si>
    <t>8585007361320</t>
  </si>
  <si>
    <t>DZ-ND-KAZS-TRS-4-LXD</t>
  </si>
  <si>
    <t>10006133.00</t>
  </si>
  <si>
    <t>8585007361337</t>
  </si>
  <si>
    <t>DZ-ND-KAZS-TRS-1-LXDA</t>
  </si>
  <si>
    <t>10006135.00</t>
  </si>
  <si>
    <t>8585007361351</t>
  </si>
  <si>
    <t>DZ-ND-KAZS-TRS-2-LXDA</t>
  </si>
  <si>
    <t>10006136.00</t>
  </si>
  <si>
    <t>8585007361368</t>
  </si>
  <si>
    <t>DZ-ND-KAZS-TRS-3-LXDA</t>
  </si>
  <si>
    <t>10006137.00</t>
  </si>
  <si>
    <t>8585007361375</t>
  </si>
  <si>
    <t>DZ-ND-KAZS-TRS-4-LXDA</t>
  </si>
  <si>
    <t>10006138.00</t>
  </si>
  <si>
    <t>8585007361382</t>
  </si>
  <si>
    <t xml:space="preserve">Dvojrámik          </t>
  </si>
  <si>
    <t>DS,DZ-DIK 0-V</t>
  </si>
  <si>
    <t>Dvojrámik V</t>
  </si>
  <si>
    <t>10002570.00</t>
  </si>
  <si>
    <t>8585007325704</t>
  </si>
  <si>
    <t>DS,DZ-DIK 1-LX</t>
  </si>
  <si>
    <t>Dvojrámik LX</t>
  </si>
  <si>
    <t>10002797.00</t>
  </si>
  <si>
    <t>8585007327975</t>
  </si>
  <si>
    <t>DS,DZ-DIK 2-LX</t>
  </si>
  <si>
    <t>10002798.00</t>
  </si>
  <si>
    <t>8585007327982</t>
  </si>
  <si>
    <t>DS,DZ-DIK 3-LX</t>
  </si>
  <si>
    <t>10002799.00</t>
  </si>
  <si>
    <t>8585007327999</t>
  </si>
  <si>
    <t>DS,DZ-DIK 8-LX</t>
  </si>
  <si>
    <t>10002800.00</t>
  </si>
  <si>
    <t>8585007328002</t>
  </si>
  <si>
    <t>DS,DZ-DIK 1-LXD</t>
  </si>
  <si>
    <t>Dvojrámik LXD</t>
  </si>
  <si>
    <t>10005182.00</t>
  </si>
  <si>
    <t>8585007351826</t>
  </si>
  <si>
    <t>DS,DZ-DIK 2-LXD</t>
  </si>
  <si>
    <t>10005183.00</t>
  </si>
  <si>
    <t>8585007351833</t>
  </si>
  <si>
    <t>DS,DZ-DIK 3-LXD</t>
  </si>
  <si>
    <t>10005184.00</t>
  </si>
  <si>
    <t>8585007351840</t>
  </si>
  <si>
    <t>DS,DZ-DIK 4-LXD</t>
  </si>
  <si>
    <t>10005185.00</t>
  </si>
  <si>
    <t>8585007351857</t>
  </si>
  <si>
    <t>DS,DZ-DIK 1-LXDA</t>
  </si>
  <si>
    <t>Dvojrámik LXDA</t>
  </si>
  <si>
    <t>10005320.00</t>
  </si>
  <si>
    <t>8585007353202</t>
  </si>
  <si>
    <t>DS,DZ-DIK 2-LXDA</t>
  </si>
  <si>
    <t>10005321.00</t>
  </si>
  <si>
    <t>8585007353219</t>
  </si>
  <si>
    <t>DS,DZ-DIK 3-LXDA</t>
  </si>
  <si>
    <t>10005322.00</t>
  </si>
  <si>
    <t>8585007353226</t>
  </si>
  <si>
    <t>DS,DZ-DIK 4-LXDA</t>
  </si>
  <si>
    <t>10005323.00</t>
  </si>
  <si>
    <t>8585007353233</t>
  </si>
  <si>
    <t xml:space="preserve">Trojrámik          </t>
  </si>
  <si>
    <t>DS,DZ-TIK 0-V</t>
  </si>
  <si>
    <t>Trojrámik V</t>
  </si>
  <si>
    <t>10006507.00</t>
  </si>
  <si>
    <t>8585007365076</t>
  </si>
  <si>
    <t>DS,DZ-TIK 1-LXD</t>
  </si>
  <si>
    <t>Trojrámik LXD</t>
  </si>
  <si>
    <t>10005447.00</t>
  </si>
  <si>
    <t>8585007354476</t>
  </si>
  <si>
    <t>DS,DZ-TIK 2-LXD</t>
  </si>
  <si>
    <t>10005448.00</t>
  </si>
  <si>
    <t>8585007354483</t>
  </si>
  <si>
    <t>DS,DZ-TIK 3-LXD</t>
  </si>
  <si>
    <t>10005449.00</t>
  </si>
  <si>
    <t>8585007354490</t>
  </si>
  <si>
    <t>DS,DZ-TIK 4-LXD</t>
  </si>
  <si>
    <t>10005450.00</t>
  </si>
  <si>
    <t>8585007354506</t>
  </si>
  <si>
    <t>DS,DZ-TIK 1-LXDA</t>
  </si>
  <si>
    <t>Trojrámik LXDA</t>
  </si>
  <si>
    <t>10005452.00</t>
  </si>
  <si>
    <t>8585007354520</t>
  </si>
  <si>
    <t>DS,DZ-TIK 2-LXDA</t>
  </si>
  <si>
    <t>10005453.00</t>
  </si>
  <si>
    <t>8585007354537</t>
  </si>
  <si>
    <t>DS,DZ-TIK 3-LXDA</t>
  </si>
  <si>
    <t>10005454.00</t>
  </si>
  <si>
    <t>8585007354544</t>
  </si>
  <si>
    <t>DS,DZ-TIK 4-LXDA</t>
  </si>
  <si>
    <t>10005455.00</t>
  </si>
  <si>
    <t>8585007354551</t>
  </si>
  <si>
    <t>Štvorrámik</t>
  </si>
  <si>
    <t>DS,DZ-SIK 0-V/C/-0</t>
  </si>
  <si>
    <t>10007351.00</t>
  </si>
  <si>
    <t>8585007373514</t>
  </si>
  <si>
    <t>DS,DZ-SIK 1-LXD-0</t>
  </si>
  <si>
    <t>Štvorrámik LXD</t>
  </si>
  <si>
    <t>10007024.00</t>
  </si>
  <si>
    <t>8585007370247</t>
  </si>
  <si>
    <t>DS,DZ-SIK 2-LXD-0</t>
  </si>
  <si>
    <t>10007025.00</t>
  </si>
  <si>
    <t>8585007370254</t>
  </si>
  <si>
    <t>DS,DZ-SIK 3-LXD-0</t>
  </si>
  <si>
    <t>10007026.00</t>
  </si>
  <si>
    <t>8585007370261</t>
  </si>
  <si>
    <t>DS,DZ-SIK 4-LXD-0</t>
  </si>
  <si>
    <t>10007027.00</t>
  </si>
  <si>
    <t>8585007370278</t>
  </si>
  <si>
    <t>DS,DZ-SIK 1-LXDA-1</t>
  </si>
  <si>
    <t>Štvorrámik LXDA</t>
  </si>
  <si>
    <t>10007029.00</t>
  </si>
  <si>
    <t>8585007370292</t>
  </si>
  <si>
    <t>DS,DZ-SIK 2-LXDA-1</t>
  </si>
  <si>
    <t>10007030.00</t>
  </si>
  <si>
    <t>8585007370308</t>
  </si>
  <si>
    <t>DS,DZ-SIK 3-LXDA-1</t>
  </si>
  <si>
    <t>10007031.00</t>
  </si>
  <si>
    <t>8585007370315</t>
  </si>
  <si>
    <t>DS,DZ-SIK 4-LXDA-1</t>
  </si>
  <si>
    <t>10007032.00</t>
  </si>
  <si>
    <t>8585007370322</t>
  </si>
  <si>
    <t>DS,DZ-STIK 1LXDA zvislý</t>
  </si>
  <si>
    <t>Štvorrámik LXDA - zvislý</t>
  </si>
  <si>
    <t>19200706.00</t>
  </si>
  <si>
    <t>8585027007062</t>
  </si>
  <si>
    <t>DS,DZ-STIK 2-LXDA zvislý</t>
  </si>
  <si>
    <t>19200171.00</t>
  </si>
  <si>
    <t>8585027005235</t>
  </si>
  <si>
    <t>DS,DZ-STIK 4-LXD</t>
  </si>
  <si>
    <t>19200709.00</t>
  </si>
  <si>
    <t>8585027007093</t>
  </si>
  <si>
    <t>DS,DZ-STIK 4LXDA zvislý</t>
  </si>
  <si>
    <t>19200546.00</t>
  </si>
  <si>
    <t>8585027005464</t>
  </si>
  <si>
    <t>Päťrámik</t>
  </si>
  <si>
    <t>DS,DZ-PIK 1-LXD-0</t>
  </si>
  <si>
    <t>Päťrámik LXD</t>
  </si>
  <si>
    <t>10007039.00</t>
  </si>
  <si>
    <t>8585007370391</t>
  </si>
  <si>
    <t>DS,DZ-PIK 2-LXD-0</t>
  </si>
  <si>
    <t>10007040.00</t>
  </si>
  <si>
    <t>8585007370407</t>
  </si>
  <si>
    <t>DS,DZ-PIK 3-LXD-0</t>
  </si>
  <si>
    <t>10007041.00</t>
  </si>
  <si>
    <t>8585007370414</t>
  </si>
  <si>
    <t>DS,DZ-PIK 4-LXD-0</t>
  </si>
  <si>
    <t>10007042.00</t>
  </si>
  <si>
    <t>8585007370421</t>
  </si>
  <si>
    <t>DS,DZ-PIK 1-LXDA</t>
  </si>
  <si>
    <t>19200703.00</t>
  </si>
  <si>
    <t>8585027007031</t>
  </si>
  <si>
    <t>DS,DZ-PIK 2-LXDA</t>
  </si>
  <si>
    <t>19200157.00</t>
  </si>
  <si>
    <t>8585027000841</t>
  </si>
  <si>
    <t>DS,DZ-PIK 3-LXDA</t>
  </si>
  <si>
    <t>19200704.00</t>
  </si>
  <si>
    <t>8585027007048</t>
  </si>
  <si>
    <t>DS,DZ-PIK 4-LXDA</t>
  </si>
  <si>
    <t>19200705.00</t>
  </si>
  <si>
    <t>8585027007055</t>
  </si>
  <si>
    <t xml:space="preserve">Polokomplety spínačov – drevo (z dôvodu zachovania identity farieb a vlákien)          </t>
  </si>
  <si>
    <t>DS-ND-RK-1-2-0-LXD</t>
  </si>
  <si>
    <t>Polokomplety spínačov – drevo</t>
  </si>
  <si>
    <t>10006199.00</t>
  </si>
  <si>
    <t>8585007361993</t>
  </si>
  <si>
    <t>DS-ND-RK-1-3-0-LXD</t>
  </si>
  <si>
    <t>10006200.00</t>
  </si>
  <si>
    <t>8585007362006</t>
  </si>
  <si>
    <t>DS-ND-RK-1-4-0-LXD</t>
  </si>
  <si>
    <t>10006201.00</t>
  </si>
  <si>
    <t>8585007362013</t>
  </si>
  <si>
    <t>DS-ND-RK-1-1-0-LXDA</t>
  </si>
  <si>
    <t>10006388.00</t>
  </si>
  <si>
    <t>8585007363881</t>
  </si>
  <si>
    <t>DS-ND-RK-1-3-0-LXDA</t>
  </si>
  <si>
    <t>10006188.00</t>
  </si>
  <si>
    <t>8585007361887</t>
  </si>
  <si>
    <t>DS-ND-RK-1-1-1-LXD</t>
  </si>
  <si>
    <t>10006142.00</t>
  </si>
  <si>
    <t>8585007361429</t>
  </si>
  <si>
    <t>DS-ND-RK-1-3-1-LXD</t>
  </si>
  <si>
    <t>10006144.00</t>
  </si>
  <si>
    <t>8585007361443</t>
  </si>
  <si>
    <t>DS-ND-RK-1-4-1-LXD</t>
  </si>
  <si>
    <t>10006145.00</t>
  </si>
  <si>
    <t>8585007361450</t>
  </si>
  <si>
    <t>DS-ND-RK-1-1-1-LXDA</t>
  </si>
  <si>
    <t>10006147.00</t>
  </si>
  <si>
    <t>8585007361474</t>
  </si>
  <si>
    <t>DS-ND-RK-1-2-1-LXDA</t>
  </si>
  <si>
    <t>10006148.00</t>
  </si>
  <si>
    <t>8585007361481</t>
  </si>
  <si>
    <t>DS-ND-RK-1-3-1-LXDA</t>
  </si>
  <si>
    <t>10006149.00</t>
  </si>
  <si>
    <t>8585007361498</t>
  </si>
  <si>
    <t>DS-ND-RK-1-4-1-LXDA</t>
  </si>
  <si>
    <t>10006150.00</t>
  </si>
  <si>
    <t>8585007361504</t>
  </si>
  <si>
    <t>DS-ND-RK-1-4-2-LXD</t>
  </si>
  <si>
    <t>10006155.00</t>
  </si>
  <si>
    <t>8585007361559</t>
  </si>
  <si>
    <t>DS-ND-RK-1-1-2-LXDA</t>
  </si>
  <si>
    <t>10006157.00</t>
  </si>
  <si>
    <t>8585007361573</t>
  </si>
  <si>
    <t>DS-ND-RK-1-2-2-LXDA</t>
  </si>
  <si>
    <t>10006158.00</t>
  </si>
  <si>
    <t>8585007361580</t>
  </si>
  <si>
    <t>DS-ND-RK-1-3-2-LXDA</t>
  </si>
  <si>
    <t>10006159.00</t>
  </si>
  <si>
    <t>8585007361597</t>
  </si>
  <si>
    <t>DS-ND-RK-1-4-2-LXDA</t>
  </si>
  <si>
    <t>10006160.00</t>
  </si>
  <si>
    <t>8585007361603</t>
  </si>
  <si>
    <t>DS-ND-RK-1-1-3-LXD</t>
  </si>
  <si>
    <t>10006390.00</t>
  </si>
  <si>
    <t>8585007363904</t>
  </si>
  <si>
    <t>DS-ND-RK-1-2-3-LXD</t>
  </si>
  <si>
    <t>10006391.00</t>
  </si>
  <si>
    <t>8585007363911</t>
  </si>
  <si>
    <t>DS-ND-RK-1-4-3-LXD</t>
  </si>
  <si>
    <t>10006393.00</t>
  </si>
  <si>
    <t>8585007363935</t>
  </si>
  <si>
    <t>DS-ND-RK-1-1-3-LXDA</t>
  </si>
  <si>
    <t>10005388.00</t>
  </si>
  <si>
    <t>8585007353882</t>
  </si>
  <si>
    <t>DS-ND-RK-1-2-3-LXDA</t>
  </si>
  <si>
    <t>10005389.00</t>
  </si>
  <si>
    <t>8585007353899</t>
  </si>
  <si>
    <t>DS-ND-RK-1-3-3-LXDA</t>
  </si>
  <si>
    <t>10005390.00</t>
  </si>
  <si>
    <t>8585007353905</t>
  </si>
  <si>
    <t>DS-ND-RK-1-4-3-LXDA</t>
  </si>
  <si>
    <t>10006394.00</t>
  </si>
  <si>
    <t>8585007363942</t>
  </si>
  <si>
    <t>DS-ND-RK-1-2-4-LXD</t>
  </si>
  <si>
    <t>10006163.00</t>
  </si>
  <si>
    <t>8585007361634</t>
  </si>
  <si>
    <t>DS-ND-RK-1-3-4-LXD</t>
  </si>
  <si>
    <t>10006164.00</t>
  </si>
  <si>
    <t>8585007361641</t>
  </si>
  <si>
    <t>DS-ND-RK-1-4-4-LXD</t>
  </si>
  <si>
    <t>10006165.00</t>
  </si>
  <si>
    <t>8585007361658</t>
  </si>
  <si>
    <t>DS-ND-RK-1-1-4-LXDA</t>
  </si>
  <si>
    <t>10006395.00</t>
  </si>
  <si>
    <t>8585007363959</t>
  </si>
  <si>
    <t>DS-ND-RK-1-2-4-LXDA</t>
  </si>
  <si>
    <t>10006396.00</t>
  </si>
  <si>
    <t>8585007363966</t>
  </si>
  <si>
    <t>DS-ND-RK-1-3-4-LXDA</t>
  </si>
  <si>
    <t>10006397.00</t>
  </si>
  <si>
    <t>8585007363973</t>
  </si>
  <si>
    <t>DS-ND-RK-1-4-4-LXDA</t>
  </si>
  <si>
    <t>10006398.00</t>
  </si>
  <si>
    <t>8585007363980</t>
  </si>
  <si>
    <t>DS-ND-RK-2-1-0-LXD</t>
  </si>
  <si>
    <t>10006207.00</t>
  </si>
  <si>
    <t>8585007362075</t>
  </si>
  <si>
    <t>DS-ND-RK-2-2-0-LXD NK</t>
  </si>
  <si>
    <t>10006208.00</t>
  </si>
  <si>
    <t>8585007362082</t>
  </si>
  <si>
    <t>DS-ND-RK-2-3-0-LXD</t>
  </si>
  <si>
    <t>10006209.00</t>
  </si>
  <si>
    <t>8585007362099</t>
  </si>
  <si>
    <t>DS-ND-RK-2-4-0-LXD</t>
  </si>
  <si>
    <t>10006210.00</t>
  </si>
  <si>
    <t>8585007362105</t>
  </si>
  <si>
    <t>DS-ND-RK-2-2-0-LXDA</t>
  </si>
  <si>
    <t>10006214.00</t>
  </si>
  <si>
    <t>8585007362143</t>
  </si>
  <si>
    <t>DS-ND-RK-2-3-0-LXDA</t>
  </si>
  <si>
    <t>10006215.00</t>
  </si>
  <si>
    <t>8585007362150</t>
  </si>
  <si>
    <t xml:space="preserve">Domové spínače a zásuvky - IP44          </t>
  </si>
  <si>
    <t>1204 01-PH012</t>
  </si>
  <si>
    <t>18800066.00</t>
  </si>
  <si>
    <t>8585027001688</t>
  </si>
  <si>
    <t>K2.1</t>
  </si>
  <si>
    <t>1204 03-PH032</t>
  </si>
  <si>
    <t>Zapínací tlačítkový ovládač "SVETLO"</t>
  </si>
  <si>
    <t>18800068.00</t>
  </si>
  <si>
    <t>8585027001701</t>
  </si>
  <si>
    <t>1204 04-PH042</t>
  </si>
  <si>
    <t>Zapínací tlačítkový ovládač "ZVONEC"</t>
  </si>
  <si>
    <t>18800069.00</t>
  </si>
  <si>
    <t>8585027001718</t>
  </si>
  <si>
    <t>1204 05-PH022</t>
  </si>
  <si>
    <t>Sériový spínač</t>
  </si>
  <si>
    <t>18800067.00</t>
  </si>
  <si>
    <t>8585027001695</t>
  </si>
  <si>
    <t>1204 06-PH052</t>
  </si>
  <si>
    <t>18800070.00</t>
  </si>
  <si>
    <t>8585027001725</t>
  </si>
  <si>
    <t>1204 07-PH062</t>
  </si>
  <si>
    <t>18800071.00</t>
  </si>
  <si>
    <t>8585027001909</t>
  </si>
  <si>
    <t>1214 32-GH132</t>
  </si>
  <si>
    <t>Jednozásuvka – dymovy kryt</t>
  </si>
  <si>
    <t>18800299.00</t>
  </si>
  <si>
    <t>8585027002999</t>
  </si>
  <si>
    <t>1204 32-GH132.4</t>
  </si>
  <si>
    <t>Jednozásuvka - biely kryt</t>
  </si>
  <si>
    <t>18800072.00</t>
  </si>
  <si>
    <t>8585027001916</t>
  </si>
  <si>
    <t>1214 36-GH232</t>
  </si>
  <si>
    <t>Dvojzásuvka - priesvitný kryt</t>
  </si>
  <si>
    <t>18800423.00</t>
  </si>
  <si>
    <t>8585027004238</t>
  </si>
  <si>
    <t>1204 36-GH232.4</t>
  </si>
  <si>
    <t>Dvojzásuvka - biely kryt</t>
  </si>
  <si>
    <t>18800073.00</t>
  </si>
  <si>
    <t>8585027001923</t>
  </si>
  <si>
    <t xml:space="preserve">Stolové zásuvky </t>
  </si>
  <si>
    <t xml:space="preserve">SZ 16/1 BV </t>
  </si>
  <si>
    <t>Stolová zásuvka bez viečka</t>
  </si>
  <si>
    <t>10009791.00</t>
  </si>
  <si>
    <t>8585007397916</t>
  </si>
  <si>
    <t>SZ 16/1</t>
  </si>
  <si>
    <t>Stolová zásuvka</t>
  </si>
  <si>
    <t>10007580.00</t>
  </si>
  <si>
    <t>8585007375808</t>
  </si>
  <si>
    <t>SZ 16/2</t>
  </si>
  <si>
    <t>10007581.00</t>
  </si>
  <si>
    <t>8585007375815</t>
  </si>
  <si>
    <t>SZ 16/4</t>
  </si>
  <si>
    <t>10009341.00</t>
  </si>
  <si>
    <t>8585007393413</t>
  </si>
  <si>
    <t>SZ 16/7</t>
  </si>
  <si>
    <t>10009344.00</t>
  </si>
  <si>
    <t>8585007393444</t>
  </si>
  <si>
    <t>SZ 16/8</t>
  </si>
  <si>
    <t>10009345.00</t>
  </si>
  <si>
    <t>8585007393451</t>
  </si>
  <si>
    <t>SZ 16/9</t>
  </si>
  <si>
    <t>10009346.00</t>
  </si>
  <si>
    <t>8585007393468</t>
  </si>
  <si>
    <t>SZ 16/10</t>
  </si>
  <si>
    <t>10009586.00</t>
  </si>
  <si>
    <t>8585007395868</t>
  </si>
  <si>
    <t>SZ 16/10BV</t>
  </si>
  <si>
    <t>10009778.00</t>
  </si>
  <si>
    <t>8585007397787</t>
  </si>
  <si>
    <t xml:space="preserve">Stolové zásuvky SCHUKO </t>
  </si>
  <si>
    <t xml:space="preserve">SZ 16S/1 BV </t>
  </si>
  <si>
    <t>Stolová zásuvka SCHUKO bez viečka</t>
  </si>
  <si>
    <t>10009824.00</t>
  </si>
  <si>
    <t>8585007398241</t>
  </si>
  <si>
    <t>SZ 16S/1</t>
  </si>
  <si>
    <t>Stolová zásuvka SCHUKO</t>
  </si>
  <si>
    <t>10008427.00</t>
  </si>
  <si>
    <t>8585007384275</t>
  </si>
  <si>
    <t>SZ 16S/2</t>
  </si>
  <si>
    <t>10008428.00</t>
  </si>
  <si>
    <t>8585007384282</t>
  </si>
  <si>
    <t>SZ 16S/4</t>
  </si>
  <si>
    <t>10009365.00</t>
  </si>
  <si>
    <t>8585007393659</t>
  </si>
  <si>
    <t>SZ 16S/5</t>
  </si>
  <si>
    <t>10009366.00</t>
  </si>
  <si>
    <t>8585007393666</t>
  </si>
  <si>
    <t>SZ 16S/7</t>
  </si>
  <si>
    <t>10009368.00</t>
  </si>
  <si>
    <t>8585007393680</t>
  </si>
  <si>
    <t>SZ 16S/8</t>
  </si>
  <si>
    <t>10009369.00</t>
  </si>
  <si>
    <t>8585007393697</t>
  </si>
  <si>
    <t>SZ 16S/9</t>
  </si>
  <si>
    <t>10009370.00</t>
  </si>
  <si>
    <t>8585007393703</t>
  </si>
  <si>
    <t>SZ 16S/10</t>
  </si>
  <si>
    <t>10009593.00</t>
  </si>
  <si>
    <t>8585007395936</t>
  </si>
  <si>
    <t>SZ 16S/10 BV</t>
  </si>
  <si>
    <t>10009779.00</t>
  </si>
  <si>
    <t>8585007397794</t>
  </si>
  <si>
    <t>SZ 16S/11</t>
  </si>
  <si>
    <t>10009748.00</t>
  </si>
  <si>
    <t>8585007397480</t>
  </si>
  <si>
    <t>Stolové zásuvky s prívodom</t>
  </si>
  <si>
    <t>SZP 6/1-2m</t>
  </si>
  <si>
    <t>Stolová zásuvka s prívodom 2 m</t>
  </si>
  <si>
    <t>10007582.00</t>
  </si>
  <si>
    <t>8585007375822</t>
  </si>
  <si>
    <t>SZP 6/1-3m</t>
  </si>
  <si>
    <t>Stolová zásuvka s prívodom 3 m</t>
  </si>
  <si>
    <t>10007583.00</t>
  </si>
  <si>
    <t>8585007375839</t>
  </si>
  <si>
    <t>SZP 6/1-5m</t>
  </si>
  <si>
    <t>Stolová zásuvka s prívodom 5 m</t>
  </si>
  <si>
    <t>10007584.00</t>
  </si>
  <si>
    <t>8585007375846</t>
  </si>
  <si>
    <t>SZP 6/4-2m</t>
  </si>
  <si>
    <t>10009347.00</t>
  </si>
  <si>
    <t>8585007393475</t>
  </si>
  <si>
    <t>SZP 6/5-2m</t>
  </si>
  <si>
    <t>10009350.00</t>
  </si>
  <si>
    <t>8585007393505</t>
  </si>
  <si>
    <t>SZP 6/5-3m</t>
  </si>
  <si>
    <t>10009351.00</t>
  </si>
  <si>
    <t>8585007393512</t>
  </si>
  <si>
    <t>SZP 6/10-2m</t>
  </si>
  <si>
    <t>10009594.00</t>
  </si>
  <si>
    <t>8585007395943</t>
  </si>
  <si>
    <t>SZP 6/10-3m</t>
  </si>
  <si>
    <t>10009595.00</t>
  </si>
  <si>
    <t>8585007395950</t>
  </si>
  <si>
    <t>SZP 6/10-5m</t>
  </si>
  <si>
    <t>10009596.00</t>
  </si>
  <si>
    <t>8585007395967</t>
  </si>
  <si>
    <t>Stolové zásuvky SCHUKO s prívodom</t>
  </si>
  <si>
    <t>SZP 6S/1-2m</t>
  </si>
  <si>
    <t>10008429.00</t>
  </si>
  <si>
    <t>8585007384299</t>
  </si>
  <si>
    <t>SZP 6S/1-3m</t>
  </si>
  <si>
    <t>10008430.00</t>
  </si>
  <si>
    <t>8585007384305</t>
  </si>
  <si>
    <t>SZP 6S/1-5m</t>
  </si>
  <si>
    <t>10008431.00</t>
  </si>
  <si>
    <t>8585007384312</t>
  </si>
  <si>
    <t>SZP 6S/8-2m</t>
  </si>
  <si>
    <t>10009383.00</t>
  </si>
  <si>
    <t>8585007393833</t>
  </si>
  <si>
    <t>SZP 6S/8- 3m</t>
  </si>
  <si>
    <t>10009384.00</t>
  </si>
  <si>
    <t>8585007393840</t>
  </si>
  <si>
    <t>SZP 6S/8- 5m</t>
  </si>
  <si>
    <t>10009385.00</t>
  </si>
  <si>
    <t>8585007393857</t>
  </si>
  <si>
    <t>SZP 6S/9-2m</t>
  </si>
  <si>
    <t>10009386.00</t>
  </si>
  <si>
    <t>8585007393864</t>
  </si>
  <si>
    <t>SZP 6S/9- 3m</t>
  </si>
  <si>
    <t>10009387.00</t>
  </si>
  <si>
    <t>8585007393871</t>
  </si>
  <si>
    <t>SZP 6S/9- 5m</t>
  </si>
  <si>
    <t>10009388.00</t>
  </si>
  <si>
    <t>8585007393888</t>
  </si>
  <si>
    <t>SZP 6S/10-2m</t>
  </si>
  <si>
    <t>10009597.00</t>
  </si>
  <si>
    <t>8585007395974</t>
  </si>
  <si>
    <t>SZP 6S/10-3m</t>
  </si>
  <si>
    <t>10009598.00</t>
  </si>
  <si>
    <t>8585007395981</t>
  </si>
  <si>
    <t>SZP 6S/10-5m</t>
  </si>
  <si>
    <t>10009599.00</t>
  </si>
  <si>
    <t>8585007395998</t>
  </si>
  <si>
    <t>Stolové zásuvky dátové</t>
  </si>
  <si>
    <t>SZ DAT1/1</t>
  </si>
  <si>
    <t>Stolová zásuvka dátová</t>
  </si>
  <si>
    <t>10009612.00</t>
  </si>
  <si>
    <t>8585007396124</t>
  </si>
  <si>
    <t>SZ DAT1/1BV</t>
  </si>
  <si>
    <t>Stolová zásuvka dátová bez viečka</t>
  </si>
  <si>
    <t>10009764.00</t>
  </si>
  <si>
    <t>8585007397640</t>
  </si>
  <si>
    <t>SZ DAT2/1</t>
  </si>
  <si>
    <t>10009611.00</t>
  </si>
  <si>
    <t>8585007396117</t>
  </si>
  <si>
    <t>SZ DAT2/1BV</t>
  </si>
  <si>
    <t>10009763.00</t>
  </si>
  <si>
    <t>8585007397633</t>
  </si>
  <si>
    <t>SZ DAT2/10</t>
  </si>
  <si>
    <t>10009768.00</t>
  </si>
  <si>
    <t>8585007397688</t>
  </si>
  <si>
    <t>SZ DAT2/10BV</t>
  </si>
  <si>
    <t>10009773.00</t>
  </si>
  <si>
    <t>8585007397732</t>
  </si>
  <si>
    <t>SZ DAT1/10</t>
  </si>
  <si>
    <t>10009769.00</t>
  </si>
  <si>
    <t>8585007397695</t>
  </si>
  <si>
    <t>SZ DAT1/10BV</t>
  </si>
  <si>
    <t>10009774.00</t>
  </si>
  <si>
    <t>8585007397749</t>
  </si>
  <si>
    <t>SZ TEL1/1</t>
  </si>
  <si>
    <t>Stolová zásuvka telefónna</t>
  </si>
  <si>
    <t>10009614.00</t>
  </si>
  <si>
    <t>8585007396148</t>
  </si>
  <si>
    <t>SZ TEL1/1BV</t>
  </si>
  <si>
    <t>Stolová zásuvka telefónna bez viečka</t>
  </si>
  <si>
    <t>10009766.00</t>
  </si>
  <si>
    <t>8585007397664</t>
  </si>
  <si>
    <t>SZ TEL2/1</t>
  </si>
  <si>
    <t>10009613.00</t>
  </si>
  <si>
    <t>8585007396131</t>
  </si>
  <si>
    <t>SZ TEL2/1BV</t>
  </si>
  <si>
    <t>10009765.00</t>
  </si>
  <si>
    <t>8585007397657</t>
  </si>
  <si>
    <t>SZ TEL1/10</t>
  </si>
  <si>
    <t>10009771.00</t>
  </si>
  <si>
    <t>8585007397718</t>
  </si>
  <si>
    <t>SZ TEL1/10BV</t>
  </si>
  <si>
    <t>10009776.00</t>
  </si>
  <si>
    <t>8585007397763</t>
  </si>
  <si>
    <t>SZ TEL2/10</t>
  </si>
  <si>
    <t>10009770.00</t>
  </si>
  <si>
    <t>8585007397701</t>
  </si>
  <si>
    <t>SZ TEL2/10BV</t>
  </si>
  <si>
    <t>10009775.00</t>
  </si>
  <si>
    <t>8585007397756</t>
  </si>
  <si>
    <t>SZ T-DAT/1</t>
  </si>
  <si>
    <t>Stolová zásuvka dátová/telefónna</t>
  </si>
  <si>
    <t>10009615.00</t>
  </si>
  <si>
    <t>8585007396155</t>
  </si>
  <si>
    <t>SZ T-DAT/1BV</t>
  </si>
  <si>
    <t>Stolová zásuvka dátová/telefónna bez viečka</t>
  </si>
  <si>
    <t>10009767.00</t>
  </si>
  <si>
    <t>8585007397671</t>
  </si>
  <si>
    <t>SZ T-DAT/10</t>
  </si>
  <si>
    <t>10009772.00</t>
  </si>
  <si>
    <t>8585007397725</t>
  </si>
  <si>
    <t>SZ T-DAT/10BV</t>
  </si>
  <si>
    <t>10009777.00</t>
  </si>
  <si>
    <t>8585007397770</t>
  </si>
  <si>
    <t>Viečko stolovej zásuvky</t>
  </si>
  <si>
    <t>V SZ/1</t>
  </si>
  <si>
    <t>Viečko stol.zásuvky</t>
  </si>
  <si>
    <t>10009331.00</t>
  </si>
  <si>
    <t>8585007393314</t>
  </si>
  <si>
    <t>V SZ/2</t>
  </si>
  <si>
    <t>10009332.00</t>
  </si>
  <si>
    <t>8585007393321</t>
  </si>
  <si>
    <t>V SZ/4</t>
  </si>
  <si>
    <t>10009334.00</t>
  </si>
  <si>
    <t>8585007393345</t>
  </si>
  <si>
    <t>V SZ/5</t>
  </si>
  <si>
    <t>10009335.00</t>
  </si>
  <si>
    <t>8585007393352</t>
  </si>
  <si>
    <t>V SZ/7</t>
  </si>
  <si>
    <t>10009337.00</t>
  </si>
  <si>
    <t>8585007393376</t>
  </si>
  <si>
    <t>V SZ/8</t>
  </si>
  <si>
    <t>10009338.00</t>
  </si>
  <si>
    <t>8585007393383</t>
  </si>
  <si>
    <t>V SZ/9</t>
  </si>
  <si>
    <t>10009339.00</t>
  </si>
  <si>
    <t>8585007393390</t>
  </si>
  <si>
    <t>V SZ/10</t>
  </si>
  <si>
    <t>10009600.00</t>
  </si>
  <si>
    <t>8585007396001</t>
  </si>
  <si>
    <t>V SZ/11</t>
  </si>
  <si>
    <t>10009752.00</t>
  </si>
  <si>
    <t>8585007397527</t>
  </si>
  <si>
    <t>NAC 31S.W</t>
  </si>
  <si>
    <t>Spojov.konektor vidlica</t>
  </si>
  <si>
    <t>10010395.00</t>
  </si>
  <si>
    <t>8584128103956</t>
  </si>
  <si>
    <t>NAC 32S.W</t>
  </si>
  <si>
    <t>Spojov.konektor zasuvka</t>
  </si>
  <si>
    <t>10010396.00</t>
  </si>
  <si>
    <t>8584128103963</t>
  </si>
  <si>
    <t>SVIETIDLOVÉ  SVORKOVNICE A SPOJKY</t>
  </si>
  <si>
    <t>6110-06</t>
  </si>
  <si>
    <t>Svietidlová spojka</t>
  </si>
  <si>
    <t>10000519.00</t>
  </si>
  <si>
    <t>8585007305195</t>
  </si>
  <si>
    <t>K3</t>
  </si>
  <si>
    <t>6111-06</t>
  </si>
  <si>
    <t>10000521.00</t>
  </si>
  <si>
    <t>8585007305218</t>
  </si>
  <si>
    <t>6112-06</t>
  </si>
  <si>
    <t>10000522.00</t>
  </si>
  <si>
    <t>8585007305225</t>
  </si>
  <si>
    <t>6311-06</t>
  </si>
  <si>
    <t>Svietidlová svorkovnica</t>
  </si>
  <si>
    <t>10000523.00</t>
  </si>
  <si>
    <t>8585007305232</t>
  </si>
  <si>
    <t>6311-07</t>
  </si>
  <si>
    <t>10000525.00</t>
  </si>
  <si>
    <t>8585007305256</t>
  </si>
  <si>
    <t>PRÍSTROJOVÉ SVORKOVNICE</t>
  </si>
  <si>
    <t>6313-14 MP</t>
  </si>
  <si>
    <t>Prístrojová svorkovnica</t>
  </si>
  <si>
    <t>10000492.00</t>
  </si>
  <si>
    <t>8585007304921</t>
  </si>
  <si>
    <t>6314-14 MP</t>
  </si>
  <si>
    <t>10000497.00</t>
  </si>
  <si>
    <t>8585007304976</t>
  </si>
  <si>
    <t>6320-45</t>
  </si>
  <si>
    <t>Stúpacia svorkovnica - termoset</t>
  </si>
  <si>
    <t>10000549.00</t>
  </si>
  <si>
    <t>8585007305492</t>
  </si>
  <si>
    <t>6323-95</t>
  </si>
  <si>
    <t>10000551.00</t>
  </si>
  <si>
    <t>8585007305515</t>
  </si>
  <si>
    <t>6336-10</t>
  </si>
  <si>
    <t>10001392.00</t>
  </si>
  <si>
    <t>8585007313923</t>
  </si>
  <si>
    <t>6336-11</t>
  </si>
  <si>
    <t>10001747.00</t>
  </si>
  <si>
    <t>8585007317471</t>
  </si>
  <si>
    <t>6336-12</t>
  </si>
  <si>
    <t>10001748.00</t>
  </si>
  <si>
    <t>8585007317488</t>
  </si>
  <si>
    <t>6336-13</t>
  </si>
  <si>
    <t>10001749.00</t>
  </si>
  <si>
    <t>8585007317495</t>
  </si>
  <si>
    <t>6336-14</t>
  </si>
  <si>
    <t>10001750.00</t>
  </si>
  <si>
    <t>8585007317501</t>
  </si>
  <si>
    <t>6336-15</t>
  </si>
  <si>
    <t>10001751.00</t>
  </si>
  <si>
    <t>8585007317518</t>
  </si>
  <si>
    <t>6336-16</t>
  </si>
  <si>
    <t>10001752.00</t>
  </si>
  <si>
    <t>8585007317525</t>
  </si>
  <si>
    <t>6336-17</t>
  </si>
  <si>
    <t>10001692.00</t>
  </si>
  <si>
    <t>8585007316924</t>
  </si>
  <si>
    <t>6336-20</t>
  </si>
  <si>
    <t>10003437.00</t>
  </si>
  <si>
    <t>8585007334379</t>
  </si>
  <si>
    <t>6336-30</t>
  </si>
  <si>
    <t>10001391.00</t>
  </si>
  <si>
    <t>8585007313916</t>
  </si>
  <si>
    <t>6336-31</t>
  </si>
  <si>
    <t>10001761.00</t>
  </si>
  <si>
    <t>8585007317617</t>
  </si>
  <si>
    <t>6336-32</t>
  </si>
  <si>
    <t>10001764.00</t>
  </si>
  <si>
    <t>8585007317648</t>
  </si>
  <si>
    <t>6336-33</t>
  </si>
  <si>
    <t>10001765.00</t>
  </si>
  <si>
    <t>8585007317655</t>
  </si>
  <si>
    <t>6336-34</t>
  </si>
  <si>
    <t>10001766.00</t>
  </si>
  <si>
    <t>8585007317662</t>
  </si>
  <si>
    <t>6336-35</t>
  </si>
  <si>
    <t>10001767.00</t>
  </si>
  <si>
    <t>8585007317679</t>
  </si>
  <si>
    <t>6336-36</t>
  </si>
  <si>
    <t>10001768.00</t>
  </si>
  <si>
    <t>8585007317686</t>
  </si>
  <si>
    <t xml:space="preserve">6336-37 </t>
  </si>
  <si>
    <t>10001393.00</t>
  </si>
  <si>
    <t>8585007313930</t>
  </si>
  <si>
    <t>6336-50</t>
  </si>
  <si>
    <t>10001624.00</t>
  </si>
  <si>
    <t>8585007316245</t>
  </si>
  <si>
    <t>6336-51</t>
  </si>
  <si>
    <t>10001780.00</t>
  </si>
  <si>
    <t>8585007317808</t>
  </si>
  <si>
    <t>6336-52</t>
  </si>
  <si>
    <t>10001787.00</t>
  </si>
  <si>
    <t>8585007317877</t>
  </si>
  <si>
    <t>6336-53</t>
  </si>
  <si>
    <t>10001788.00</t>
  </si>
  <si>
    <t>8585007317884</t>
  </si>
  <si>
    <t>6336-54</t>
  </si>
  <si>
    <t>10001789.00</t>
  </si>
  <si>
    <t>8585007317891</t>
  </si>
  <si>
    <t>6336-55</t>
  </si>
  <si>
    <t>10001790.00</t>
  </si>
  <si>
    <t>8585007317907</t>
  </si>
  <si>
    <t>6336-56</t>
  </si>
  <si>
    <t>10001779.00</t>
  </si>
  <si>
    <t>8585007317792</t>
  </si>
  <si>
    <t>6336-57</t>
  </si>
  <si>
    <t>10001791.00</t>
  </si>
  <si>
    <t>8585007317914</t>
  </si>
  <si>
    <t>6336-37 S</t>
  </si>
  <si>
    <t>10004816.00</t>
  </si>
  <si>
    <t>8585007348161</t>
  </si>
  <si>
    <t>6336-60</t>
  </si>
  <si>
    <t>10004195.00</t>
  </si>
  <si>
    <t>8585007341957</t>
  </si>
  <si>
    <t>6336-67</t>
  </si>
  <si>
    <t>10004202.00</t>
  </si>
  <si>
    <t>8585007342022</t>
  </si>
  <si>
    <t>6336-70 / PS-16/0</t>
  </si>
  <si>
    <t>10004817.00</t>
  </si>
  <si>
    <t>8585007348178</t>
  </si>
  <si>
    <t>6339-07</t>
  </si>
  <si>
    <t>Prístrojová svorkovnica - termoset</t>
  </si>
  <si>
    <t>10000504.00</t>
  </si>
  <si>
    <t>8585007305041</t>
  </si>
  <si>
    <t>6353-30</t>
  </si>
  <si>
    <t>10001394.00</t>
  </si>
  <si>
    <t>8585007313947</t>
  </si>
  <si>
    <t>6354-30</t>
  </si>
  <si>
    <t>10001395.00</t>
  </si>
  <si>
    <t>8585007313954</t>
  </si>
  <si>
    <t>NULOVÁ SVORKOVNICA</t>
  </si>
  <si>
    <t>NS 16</t>
  </si>
  <si>
    <t>Svornica nulová</t>
  </si>
  <si>
    <t>10002486.00</t>
  </si>
  <si>
    <t>8585007324868</t>
  </si>
  <si>
    <t>NS 6</t>
  </si>
  <si>
    <t>10002484.00</t>
  </si>
  <si>
    <t>8585007324844</t>
  </si>
  <si>
    <t>NS 2,5</t>
  </si>
  <si>
    <t>10002492.00</t>
  </si>
  <si>
    <t>8585007324929</t>
  </si>
  <si>
    <t>PREPOJOVACIE  MOSTÍKY</t>
  </si>
  <si>
    <t>BP 2,5/2</t>
  </si>
  <si>
    <t>Prepojovací mostík</t>
  </si>
  <si>
    <t>10002703.00</t>
  </si>
  <si>
    <t>8585007327036</t>
  </si>
  <si>
    <t>BP 2,5/3</t>
  </si>
  <si>
    <t>10002808.00</t>
  </si>
  <si>
    <t>8585007328088</t>
  </si>
  <si>
    <t>BP 2,5/5</t>
  </si>
  <si>
    <t>10002814.00</t>
  </si>
  <si>
    <t>8585007328149</t>
  </si>
  <si>
    <t>BP 4/2</t>
  </si>
  <si>
    <t>10002882.00</t>
  </si>
  <si>
    <t>8585007328828</t>
  </si>
  <si>
    <t>BP 4/3</t>
  </si>
  <si>
    <t>10002883.00</t>
  </si>
  <si>
    <t>8585007328835</t>
  </si>
  <si>
    <t>BP 4/5</t>
  </si>
  <si>
    <t>10002884.00</t>
  </si>
  <si>
    <t>8585007328842</t>
  </si>
  <si>
    <t>P 10/2</t>
  </si>
  <si>
    <t>10002822.00</t>
  </si>
  <si>
    <t>8585007328224</t>
  </si>
  <si>
    <t>P 10/3</t>
  </si>
  <si>
    <t>10002823.00</t>
  </si>
  <si>
    <t>8585007328231</t>
  </si>
  <si>
    <t>P 10/5</t>
  </si>
  <si>
    <t>10002824.00</t>
  </si>
  <si>
    <t>8585007328248</t>
  </si>
  <si>
    <t>P 6/2</t>
  </si>
  <si>
    <t>10002487.00</t>
  </si>
  <si>
    <t>8585007324875</t>
  </si>
  <si>
    <t>P 6/3</t>
  </si>
  <si>
    <t>10002477.00</t>
  </si>
  <si>
    <t>8585007324776</t>
  </si>
  <si>
    <t>P 6/5</t>
  </si>
  <si>
    <t>10002470.00</t>
  </si>
  <si>
    <t>8585007324707</t>
  </si>
  <si>
    <t>P 25/2</t>
  </si>
  <si>
    <t>10003664.00</t>
  </si>
  <si>
    <t>8585007336649</t>
  </si>
  <si>
    <t>P 25/3</t>
  </si>
  <si>
    <t>10003665.00</t>
  </si>
  <si>
    <t>8585007336656</t>
  </si>
  <si>
    <t>P 25/5</t>
  </si>
  <si>
    <t>10003666.00</t>
  </si>
  <si>
    <t>8585007336663</t>
  </si>
  <si>
    <t>P 50/2</t>
  </si>
  <si>
    <t>10004405.00</t>
  </si>
  <si>
    <t>8585007344057</t>
  </si>
  <si>
    <t>P 50/3</t>
  </si>
  <si>
    <t>10003679.00</t>
  </si>
  <si>
    <t>8585007336793</t>
  </si>
  <si>
    <t>P 120/3</t>
  </si>
  <si>
    <t>10003766.00</t>
  </si>
  <si>
    <t>8585007337660</t>
  </si>
  <si>
    <t>MP 6/2</t>
  </si>
  <si>
    <t>10002468.00</t>
  </si>
  <si>
    <t>8585007324684</t>
  </si>
  <si>
    <t>MP 2,5/2</t>
  </si>
  <si>
    <t>10002475.00</t>
  </si>
  <si>
    <t>8585007324752</t>
  </si>
  <si>
    <t>MP 2,5/3</t>
  </si>
  <si>
    <t>10002474.00</t>
  </si>
  <si>
    <t>8585007324745</t>
  </si>
  <si>
    <t>7/Z</t>
  </si>
  <si>
    <t>Prepojovací mostík - farba zelená</t>
  </si>
  <si>
    <t>10005805.00</t>
  </si>
  <si>
    <t>12/Z</t>
  </si>
  <si>
    <t>10005808.00</t>
  </si>
  <si>
    <t>15/Z</t>
  </si>
  <si>
    <t>10005811.00</t>
  </si>
  <si>
    <t>7/N</t>
  </si>
  <si>
    <t>Prepojovací mostík - farba modrá</t>
  </si>
  <si>
    <t>10005806.00</t>
  </si>
  <si>
    <t>12/N</t>
  </si>
  <si>
    <t>10005809.00</t>
  </si>
  <si>
    <t>15/N</t>
  </si>
  <si>
    <t>10005812.00</t>
  </si>
  <si>
    <t>7/C</t>
  </si>
  <si>
    <t>Prepojovací mostík - farba čierna</t>
  </si>
  <si>
    <t>10005807.00</t>
  </si>
  <si>
    <t>12/C</t>
  </si>
  <si>
    <t>10005810.00</t>
  </si>
  <si>
    <t>15/C</t>
  </si>
  <si>
    <t>10005813.00</t>
  </si>
  <si>
    <t>NS 154/100</t>
  </si>
  <si>
    <t>Svorková líšta  - dĺžka 1m</t>
  </si>
  <si>
    <t>18800124.00</t>
  </si>
  <si>
    <t>8585027002432</t>
  </si>
  <si>
    <t>PRÍLOŽKY KU SVORKÁM</t>
  </si>
  <si>
    <t>PB 0</t>
  </si>
  <si>
    <t>Príložka</t>
  </si>
  <si>
    <t>10002471.00</t>
  </si>
  <si>
    <t>8585007324714</t>
  </si>
  <si>
    <t>PB 7</t>
  </si>
  <si>
    <t>10002844.00</t>
  </si>
  <si>
    <t>8585007328446</t>
  </si>
  <si>
    <t>PM 2,5/1</t>
  </si>
  <si>
    <t>10002830.00</t>
  </si>
  <si>
    <t>8585007328309</t>
  </si>
  <si>
    <t>PM 2.5/0</t>
  </si>
  <si>
    <t>10002476.00</t>
  </si>
  <si>
    <t>8585007324769</t>
  </si>
  <si>
    <t>PM 6/0</t>
  </si>
  <si>
    <t>10002472.00</t>
  </si>
  <si>
    <t>8585007324721</t>
  </si>
  <si>
    <t>PM 6/1</t>
  </si>
  <si>
    <t>10002485.00</t>
  </si>
  <si>
    <t>8585007324851</t>
  </si>
  <si>
    <t>PRS/0</t>
  </si>
  <si>
    <t>10002758.00</t>
  </si>
  <si>
    <t>8585007327586</t>
  </si>
  <si>
    <t>PRS/1</t>
  </si>
  <si>
    <t>10002759.00</t>
  </si>
  <si>
    <t>8585007327593</t>
  </si>
  <si>
    <t>PRS/2</t>
  </si>
  <si>
    <t>10004230.00</t>
  </si>
  <si>
    <t>8585007342305</t>
  </si>
  <si>
    <t>PRS/3</t>
  </si>
  <si>
    <t>10004231.00</t>
  </si>
  <si>
    <t>8585007342312</t>
  </si>
  <si>
    <t>PRS/4</t>
  </si>
  <si>
    <t>10004434.00</t>
  </si>
  <si>
    <t>8585007344347</t>
  </si>
  <si>
    <t>PRS/6</t>
  </si>
  <si>
    <t>10002760.00</t>
  </si>
  <si>
    <t>8585007327609</t>
  </si>
  <si>
    <t>PRS/7</t>
  </si>
  <si>
    <t>10002761.00</t>
  </si>
  <si>
    <t>8585007327616</t>
  </si>
  <si>
    <t>PRS/25/0</t>
  </si>
  <si>
    <t>10003595.00</t>
  </si>
  <si>
    <t>8585007335956</t>
  </si>
  <si>
    <t>PRS/25/1</t>
  </si>
  <si>
    <t>10003596.00</t>
  </si>
  <si>
    <t>8585007335963</t>
  </si>
  <si>
    <t>PRS/25/2</t>
  </si>
  <si>
    <t>10004232.00</t>
  </si>
  <si>
    <t>8585007342329</t>
  </si>
  <si>
    <t>PRS/25/3</t>
  </si>
  <si>
    <t>10004233.00</t>
  </si>
  <si>
    <t>8585007342336</t>
  </si>
  <si>
    <t>PRS/25/4</t>
  </si>
  <si>
    <t>10004435.00</t>
  </si>
  <si>
    <t>8585007344354</t>
  </si>
  <si>
    <t>PRS/25/6</t>
  </si>
  <si>
    <t>10003597.00</t>
  </si>
  <si>
    <t>8585007335970</t>
  </si>
  <si>
    <t>PRS/25/7</t>
  </si>
  <si>
    <t>10003598.00</t>
  </si>
  <si>
    <t>8585007335987</t>
  </si>
  <si>
    <t>RMN 2,5</t>
  </si>
  <si>
    <t>Merací nástavec k RS</t>
  </si>
  <si>
    <t>10002473.00</t>
  </si>
  <si>
    <t>8585007324738</t>
  </si>
  <si>
    <t>RMN 10</t>
  </si>
  <si>
    <t>10002467.00</t>
  </si>
  <si>
    <t>8585007324677</t>
  </si>
  <si>
    <t>RMN 25</t>
  </si>
  <si>
    <t>10003669.00</t>
  </si>
  <si>
    <t>8585007336694</t>
  </si>
  <si>
    <t>RMN 50</t>
  </si>
  <si>
    <t>10003680.00</t>
  </si>
  <si>
    <t>8585007336809</t>
  </si>
  <si>
    <t>RADOVÉ SVORKOVNICE  RS</t>
  </si>
  <si>
    <t>RS 2,5/0</t>
  </si>
  <si>
    <t>Radová svornica</t>
  </si>
  <si>
    <t>10002519.00</t>
  </si>
  <si>
    <t>8585007325193</t>
  </si>
  <si>
    <t>RS 2,5/1</t>
  </si>
  <si>
    <t>10002869.00</t>
  </si>
  <si>
    <t>8585007328699</t>
  </si>
  <si>
    <t>RS 2,5/2</t>
  </si>
  <si>
    <t>10004219.00</t>
  </si>
  <si>
    <t>8585007342190</t>
  </si>
  <si>
    <t>RS 2,5/3</t>
  </si>
  <si>
    <t>10004218.00</t>
  </si>
  <si>
    <t>8585007342183</t>
  </si>
  <si>
    <t>RS 2,5/4</t>
  </si>
  <si>
    <t>10007253.00</t>
  </si>
  <si>
    <t>8585007372531</t>
  </si>
  <si>
    <t>RS 2,5/6</t>
  </si>
  <si>
    <t>10002870.00</t>
  </si>
  <si>
    <t>8585007328705</t>
  </si>
  <si>
    <t>RS 2,5/7</t>
  </si>
  <si>
    <t>10002516.00</t>
  </si>
  <si>
    <t>8585007325162</t>
  </si>
  <si>
    <t>RS 2,5N/34</t>
  </si>
  <si>
    <t>Radová svornica - nulová</t>
  </si>
  <si>
    <t>10009887.00</t>
  </si>
  <si>
    <t>8585007398876</t>
  </si>
  <si>
    <t>RS 2,5N/43</t>
  </si>
  <si>
    <t>10009888.00</t>
  </si>
  <si>
    <t>8585007398883</t>
  </si>
  <si>
    <t>RS 6/0</t>
  </si>
  <si>
    <t>10002518.00</t>
  </si>
  <si>
    <t>8585007325186</t>
  </si>
  <si>
    <t>RS 6/1</t>
  </si>
  <si>
    <t>10002871.00</t>
  </si>
  <si>
    <t>8585007328712</t>
  </si>
  <si>
    <t>RS 6/2</t>
  </si>
  <si>
    <t>10004221.00</t>
  </si>
  <si>
    <t>8585007342213</t>
  </si>
  <si>
    <t>RS 6/3</t>
  </si>
  <si>
    <t>10004220.00</t>
  </si>
  <si>
    <t>8585007342206</t>
  </si>
  <si>
    <t>RS 6/4</t>
  </si>
  <si>
    <t>10007254.00</t>
  </si>
  <si>
    <t>8585007372548</t>
  </si>
  <si>
    <t>RS 6/6</t>
  </si>
  <si>
    <t>10002872.00</t>
  </si>
  <si>
    <t>8585007328729</t>
  </si>
  <si>
    <t>RS 6/7</t>
  </si>
  <si>
    <t>10002515.00</t>
  </si>
  <si>
    <t>8585007325155</t>
  </si>
  <si>
    <t>RS 6N/34</t>
  </si>
  <si>
    <t>10009889.00</t>
  </si>
  <si>
    <t>8585007398890</t>
  </si>
  <si>
    <t>RS 6N/43</t>
  </si>
  <si>
    <t>10009890.00</t>
  </si>
  <si>
    <t>8585007398906</t>
  </si>
  <si>
    <t>RS 10/0</t>
  </si>
  <si>
    <t>10002520.00</t>
  </si>
  <si>
    <t>8585007325209</t>
  </si>
  <si>
    <t>RS 10/1</t>
  </si>
  <si>
    <t>10002873.00</t>
  </si>
  <si>
    <t>8585007328736</t>
  </si>
  <si>
    <t>RS 10/2</t>
  </si>
  <si>
    <t>10004223.00</t>
  </si>
  <si>
    <t>8585007342237</t>
  </si>
  <si>
    <t>RS 10/3</t>
  </si>
  <si>
    <t>10004222.00</t>
  </si>
  <si>
    <t>8585007342220</t>
  </si>
  <si>
    <t>RS 10/4</t>
  </si>
  <si>
    <t>10007255.00</t>
  </si>
  <si>
    <t>8585007372555</t>
  </si>
  <si>
    <t>RS 10/6</t>
  </si>
  <si>
    <t>10002874.00</t>
  </si>
  <si>
    <t>8585007328743</t>
  </si>
  <si>
    <t>RS 10/7</t>
  </si>
  <si>
    <t>10002517.00</t>
  </si>
  <si>
    <t>8585007325179</t>
  </si>
  <si>
    <t>RS 10N/34</t>
  </si>
  <si>
    <t>10009891.00</t>
  </si>
  <si>
    <t>8585007398913</t>
  </si>
  <si>
    <t>RS 10N/43</t>
  </si>
  <si>
    <t>10009892.00</t>
  </si>
  <si>
    <t>8585007398920</t>
  </si>
  <si>
    <t>RS 25/0</t>
  </si>
  <si>
    <t>10003599.00</t>
  </si>
  <si>
    <t>8585007335994</t>
  </si>
  <si>
    <t>RS 25/1</t>
  </si>
  <si>
    <t>10003600.00</t>
  </si>
  <si>
    <t>8585007336007</t>
  </si>
  <si>
    <t>RS 25/2</t>
  </si>
  <si>
    <t>10004225.00</t>
  </si>
  <si>
    <t>8585007342251</t>
  </si>
  <si>
    <t>RS 25/3</t>
  </si>
  <si>
    <t>10004224.00</t>
  </si>
  <si>
    <t>8585007342244</t>
  </si>
  <si>
    <t>RS 25/4</t>
  </si>
  <si>
    <t>10007256.00</t>
  </si>
  <si>
    <t>8585007372562</t>
  </si>
  <si>
    <t>RS 25/6</t>
  </si>
  <si>
    <t>10003601.00</t>
  </si>
  <si>
    <t>8585007336014</t>
  </si>
  <si>
    <t>RS 25/7</t>
  </si>
  <si>
    <t>10003602.00</t>
  </si>
  <si>
    <t>8585007336021</t>
  </si>
  <si>
    <t>RS 25N/34</t>
  </si>
  <si>
    <t>10009893.00</t>
  </si>
  <si>
    <t>8585007398937</t>
  </si>
  <si>
    <t>RS 25N/43</t>
  </si>
  <si>
    <t>10009894.00</t>
  </si>
  <si>
    <t>8585007398944</t>
  </si>
  <si>
    <t>RS 50/N</t>
  </si>
  <si>
    <t>10004193.00</t>
  </si>
  <si>
    <t>8585007341933</t>
  </si>
  <si>
    <t>RS 50/0</t>
  </si>
  <si>
    <t>10003675.00</t>
  </si>
  <si>
    <t>8585007336755</t>
  </si>
  <si>
    <t>RS 50/1</t>
  </si>
  <si>
    <t>10003676.00</t>
  </si>
  <si>
    <t>8585007336762</t>
  </si>
  <si>
    <t>RS 50/2</t>
  </si>
  <si>
    <t>10004226.00</t>
  </si>
  <si>
    <t>8585007342268</t>
  </si>
  <si>
    <t>RS 50/3</t>
  </si>
  <si>
    <t>10004227.00</t>
  </si>
  <si>
    <t>8585007342275</t>
  </si>
  <si>
    <t>RS 50/4</t>
  </si>
  <si>
    <t>10007257.00</t>
  </si>
  <si>
    <t>8585007372579</t>
  </si>
  <si>
    <t>RS 50/6</t>
  </si>
  <si>
    <t>10003677.00</t>
  </si>
  <si>
    <t>8585007336779</t>
  </si>
  <si>
    <t>RS 50/7</t>
  </si>
  <si>
    <t>10003678.00</t>
  </si>
  <si>
    <t>8585007336786</t>
  </si>
  <si>
    <t>RS 120/N</t>
  </si>
  <si>
    <t>10004192.00</t>
  </si>
  <si>
    <t>8585007341926</t>
  </si>
  <si>
    <t>RS 120/0</t>
  </si>
  <si>
    <t>10003762.00</t>
  </si>
  <si>
    <t>8585007337622</t>
  </si>
  <si>
    <t>RS 120/1</t>
  </si>
  <si>
    <t>10003763.00</t>
  </si>
  <si>
    <t>8585007337639</t>
  </si>
  <si>
    <t>RS 120/2</t>
  </si>
  <si>
    <t>10004228.00</t>
  </si>
  <si>
    <t>8585007342282</t>
  </si>
  <si>
    <t>RS 120/3</t>
  </si>
  <si>
    <t>10004229.00</t>
  </si>
  <si>
    <t>8585007342299</t>
  </si>
  <si>
    <t>RS 120/4</t>
  </si>
  <si>
    <t>10007258.00</t>
  </si>
  <si>
    <t>8585007372586</t>
  </si>
  <si>
    <t>RS 120/6</t>
  </si>
  <si>
    <t>10003764.00</t>
  </si>
  <si>
    <t>8585007337646</t>
  </si>
  <si>
    <t>RS 120/7</t>
  </si>
  <si>
    <t>10003765.00</t>
  </si>
  <si>
    <t>8585007337653</t>
  </si>
  <si>
    <t>RSA 2,5-M</t>
  </si>
  <si>
    <t>Rad.svornica s rozp.môstik</t>
  </si>
  <si>
    <t>10002896.00</t>
  </si>
  <si>
    <t>8585007328965</t>
  </si>
  <si>
    <t>RSA 2,5-NP</t>
  </si>
  <si>
    <t>Radová svornica s poistkou</t>
  </si>
  <si>
    <t>10002897.00</t>
  </si>
  <si>
    <t>8585007328972</t>
  </si>
  <si>
    <t>RSA 2,5-NPI</t>
  </si>
  <si>
    <t>Rad.svor.s poistkou a indikáciou</t>
  </si>
  <si>
    <t>10002898.00</t>
  </si>
  <si>
    <t>8585007328989</t>
  </si>
  <si>
    <t>NP 6</t>
  </si>
  <si>
    <t>Poistkový nástavec</t>
  </si>
  <si>
    <t>10002894.00</t>
  </si>
  <si>
    <t>8585007328941</t>
  </si>
  <si>
    <t>NPI-6</t>
  </si>
  <si>
    <t>Poistkový nástavec s LED</t>
  </si>
  <si>
    <t>10002895.00</t>
  </si>
  <si>
    <t>8585007328958</t>
  </si>
  <si>
    <t>RSB 2.5/0</t>
  </si>
  <si>
    <t>Radová svornica bezskrutk.</t>
  </si>
  <si>
    <t>10002462.00</t>
  </si>
  <si>
    <t>8585007324622</t>
  </si>
  <si>
    <t>RSB 2.5/1</t>
  </si>
  <si>
    <t>10003153.00</t>
  </si>
  <si>
    <t>8585007331538</t>
  </si>
  <si>
    <t>RSB 2.5/6</t>
  </si>
  <si>
    <t>10003151.00</t>
  </si>
  <si>
    <t>8585007331514</t>
  </si>
  <si>
    <t>RSB 2.5/7</t>
  </si>
  <si>
    <t>10003152.00</t>
  </si>
  <si>
    <t>8585007331521</t>
  </si>
  <si>
    <t>RSB 4/0</t>
  </si>
  <si>
    <t>10002463.00</t>
  </si>
  <si>
    <t>8585007324639</t>
  </si>
  <si>
    <t>RSB 4/1</t>
  </si>
  <si>
    <t>10003154.00</t>
  </si>
  <si>
    <t>8585007331545</t>
  </si>
  <si>
    <t>RSB 4/6</t>
  </si>
  <si>
    <t>10003155.00</t>
  </si>
  <si>
    <t>8585007331552</t>
  </si>
  <si>
    <t>RSB 4/7</t>
  </si>
  <si>
    <t>10002885.00</t>
  </si>
  <si>
    <t>8585007328859</t>
  </si>
  <si>
    <t>RSD-88</t>
  </si>
  <si>
    <t>Koncová zvierka</t>
  </si>
  <si>
    <t>10001477.00</t>
  </si>
  <si>
    <t>8585007314777</t>
  </si>
  <si>
    <t>RADOVÉ SVORKOVNICE  RSDPS</t>
  </si>
  <si>
    <t>RSDPS-00/0</t>
  </si>
  <si>
    <t>10001890.00</t>
  </si>
  <si>
    <t>8585007318904</t>
  </si>
  <si>
    <t>RSDPS-00/1</t>
  </si>
  <si>
    <t>10001891.00</t>
  </si>
  <si>
    <t>8585007318911</t>
  </si>
  <si>
    <t>RSDPS-00/2</t>
  </si>
  <si>
    <t>10001892.00</t>
  </si>
  <si>
    <t>8585007318928</t>
  </si>
  <si>
    <t>RSDPS-00/3</t>
  </si>
  <si>
    <t>10001893.00</t>
  </si>
  <si>
    <t>8585007318935</t>
  </si>
  <si>
    <t>RSDPS-00/5</t>
  </si>
  <si>
    <t>10001894.00</t>
  </si>
  <si>
    <t>8585007318942</t>
  </si>
  <si>
    <t>RSDPS-00/6</t>
  </si>
  <si>
    <t>10001895.00</t>
  </si>
  <si>
    <t>8585007318959</t>
  </si>
  <si>
    <t>RSDPS-00/7</t>
  </si>
  <si>
    <t>10001385.00</t>
  </si>
  <si>
    <t>8585007313855</t>
  </si>
  <si>
    <t>RSDPS-01</t>
  </si>
  <si>
    <t>Príložka k RSDPS 00</t>
  </si>
  <si>
    <t>10001386.00</t>
  </si>
  <si>
    <t>8585007313862</t>
  </si>
  <si>
    <t>RSDPS-10/0</t>
  </si>
  <si>
    <t>10001896.00</t>
  </si>
  <si>
    <t>8585007318966</t>
  </si>
  <si>
    <t>RSDPS-10/1</t>
  </si>
  <si>
    <t>10001921.00</t>
  </si>
  <si>
    <t>8585007319215</t>
  </si>
  <si>
    <t>RSDPS-10/2</t>
  </si>
  <si>
    <t>10001929.00</t>
  </si>
  <si>
    <t>8585007319291</t>
  </si>
  <si>
    <t>RSDPS-10/3</t>
  </si>
  <si>
    <t>10001953.00</t>
  </si>
  <si>
    <t>8585007319536</t>
  </si>
  <si>
    <t>RSDPS-10/5</t>
  </si>
  <si>
    <t>10001954.00</t>
  </si>
  <si>
    <t>8585007319543</t>
  </si>
  <si>
    <t>RSDPS-10/6</t>
  </si>
  <si>
    <t>10001955.00</t>
  </si>
  <si>
    <t>8585007319550</t>
  </si>
  <si>
    <t>RSDPS-10/7</t>
  </si>
  <si>
    <t>10001387.00</t>
  </si>
  <si>
    <t>8585007313879</t>
  </si>
  <si>
    <t>RSDPS-100</t>
  </si>
  <si>
    <t>Radová svornica - termoset</t>
  </si>
  <si>
    <t>10001678.00</t>
  </si>
  <si>
    <t>8585007316788</t>
  </si>
  <si>
    <t>RSDPS-11</t>
  </si>
  <si>
    <t>Príložka k RSDPS 10</t>
  </si>
  <si>
    <t>10001388.00</t>
  </si>
  <si>
    <t>8585007313886</t>
  </si>
  <si>
    <t>RSDPS-20/0</t>
  </si>
  <si>
    <t>10001956.00</t>
  </si>
  <si>
    <t>8585007319567</t>
  </si>
  <si>
    <t>RSDPS-20/1</t>
  </si>
  <si>
    <t>10001957.00</t>
  </si>
  <si>
    <t>8585007319574</t>
  </si>
  <si>
    <t>RSDPS-20/2</t>
  </si>
  <si>
    <t>10001958.00</t>
  </si>
  <si>
    <t>8585007319581</t>
  </si>
  <si>
    <t>RSDPS-20/3</t>
  </si>
  <si>
    <t>10001959.00</t>
  </si>
  <si>
    <t>8585007319598</t>
  </si>
  <si>
    <t>RSDPS-20/5</t>
  </si>
  <si>
    <t>10001960.00</t>
  </si>
  <si>
    <t>8585007319604</t>
  </si>
  <si>
    <t>RSDPS-20/6</t>
  </si>
  <si>
    <t>10001961.00</t>
  </si>
  <si>
    <t>8585007319611</t>
  </si>
  <si>
    <t>RSDPS-20/7</t>
  </si>
  <si>
    <t>10001607.00</t>
  </si>
  <si>
    <t>8585007316078</t>
  </si>
  <si>
    <t>RSDPS-21</t>
  </si>
  <si>
    <t>Príložka k RSDPS 20</t>
  </si>
  <si>
    <t>10001609.00</t>
  </si>
  <si>
    <t>8585007316092</t>
  </si>
  <si>
    <t>RSDPS-30/0</t>
  </si>
  <si>
    <t>10001962.00</t>
  </si>
  <si>
    <t>8585007319628</t>
  </si>
  <si>
    <t>RSDPS-30/1</t>
  </si>
  <si>
    <t>10001963.00</t>
  </si>
  <si>
    <t>8585007319635</t>
  </si>
  <si>
    <t>RSDPS-30/2</t>
  </si>
  <si>
    <t>10001964.00</t>
  </si>
  <si>
    <t>8585007319642</t>
  </si>
  <si>
    <t>RSDPS-30/3</t>
  </si>
  <si>
    <t>10001965.00</t>
  </si>
  <si>
    <t>8585007319659</t>
  </si>
  <si>
    <t>RSDPS-30/5</t>
  </si>
  <si>
    <t>10001967.00</t>
  </si>
  <si>
    <t>8585007319673</t>
  </si>
  <si>
    <t>RSDPS-30/6</t>
  </si>
  <si>
    <t>10001968.00</t>
  </si>
  <si>
    <t>8585007319680</t>
  </si>
  <si>
    <t>RSDPS-30/7</t>
  </si>
  <si>
    <t>10001608.00</t>
  </si>
  <si>
    <t>8585007316085</t>
  </si>
  <si>
    <t>RSDPS-31</t>
  </si>
  <si>
    <t>Príložka k RSDPS</t>
  </si>
  <si>
    <t>10001610.00</t>
  </si>
  <si>
    <t>8585007316108</t>
  </si>
  <si>
    <t xml:space="preserve">6035-01 K </t>
  </si>
  <si>
    <t>Označovací profil</t>
  </si>
  <si>
    <t>10000376.00</t>
  </si>
  <si>
    <t>8585007303764</t>
  </si>
  <si>
    <t>6035-03</t>
  </si>
  <si>
    <t>Spojovací mostík</t>
  </si>
  <si>
    <t>10000290.00</t>
  </si>
  <si>
    <t>8585007302903</t>
  </si>
  <si>
    <t>6035-12</t>
  </si>
  <si>
    <t>10000303.00</t>
  </si>
  <si>
    <t>8585007303030</t>
  </si>
  <si>
    <t>6035-13</t>
  </si>
  <si>
    <t>10000304.00</t>
  </si>
  <si>
    <t>8585007303047</t>
  </si>
  <si>
    <t>6035-22</t>
  </si>
  <si>
    <t>10000316.00</t>
  </si>
  <si>
    <t>8585007303160</t>
  </si>
  <si>
    <t>6035-23</t>
  </si>
  <si>
    <t>10000317.00</t>
  </si>
  <si>
    <t>8585007303177</t>
  </si>
  <si>
    <t>6035-32</t>
  </si>
  <si>
    <t>10000328.00</t>
  </si>
  <si>
    <t>8585007303283</t>
  </si>
  <si>
    <t>6035-33</t>
  </si>
  <si>
    <t>10000329.00</t>
  </si>
  <si>
    <t>8585007303290</t>
  </si>
  <si>
    <t>RSK 2,5/0</t>
  </si>
  <si>
    <t>Radová svornica kombinov.</t>
  </si>
  <si>
    <t>10002825.00</t>
  </si>
  <si>
    <t>8585007328255</t>
  </si>
  <si>
    <t>RSK 2,5/1</t>
  </si>
  <si>
    <t>10002826.00</t>
  </si>
  <si>
    <t>8585007328262</t>
  </si>
  <si>
    <t>RSK 6/0</t>
  </si>
  <si>
    <t>10002827.00</t>
  </si>
  <si>
    <t>8585007328279</t>
  </si>
  <si>
    <t>RSK 6/1</t>
  </si>
  <si>
    <t>10002828.00</t>
  </si>
  <si>
    <t>8585007328286</t>
  </si>
  <si>
    <t>RSM 2.5/0</t>
  </si>
  <si>
    <t>10002461.00</t>
  </si>
  <si>
    <t>8585007324615</t>
  </si>
  <si>
    <t>RSM 2.5/1</t>
  </si>
  <si>
    <t>Radová svornica malá</t>
  </si>
  <si>
    <t>10002829.00</t>
  </si>
  <si>
    <t>8585007328293</t>
  </si>
  <si>
    <t>RSM 6/0</t>
  </si>
  <si>
    <t>10002428.00</t>
  </si>
  <si>
    <t>8585007324288</t>
  </si>
  <si>
    <t>RSM 6/1</t>
  </si>
  <si>
    <t>10002831.00</t>
  </si>
  <si>
    <t>8585007328316</t>
  </si>
  <si>
    <t>RSN 2.5</t>
  </si>
  <si>
    <t>10002464.00</t>
  </si>
  <si>
    <t>8585007324646</t>
  </si>
  <si>
    <t>RSN 6</t>
  </si>
  <si>
    <t>10002465.00</t>
  </si>
  <si>
    <t>8585007324653</t>
  </si>
  <si>
    <t>RSN 16</t>
  </si>
  <si>
    <t>10002466.00</t>
  </si>
  <si>
    <t>8585007324660</t>
  </si>
  <si>
    <t>STÚPACIE SVORKOVNICE SV,HSV</t>
  </si>
  <si>
    <t>SV 35</t>
  </si>
  <si>
    <t>Stúpacia svorkovnica</t>
  </si>
  <si>
    <t>10005370.00</t>
  </si>
  <si>
    <t>8585007353707</t>
  </si>
  <si>
    <t>SV 35/TS</t>
  </si>
  <si>
    <t>Stúpacia svorkovnica - tmavosivá</t>
  </si>
  <si>
    <t>10010744.00</t>
  </si>
  <si>
    <t>SVK 35</t>
  </si>
  <si>
    <t>Stúpacia svorkovnica s krytom</t>
  </si>
  <si>
    <t>10009963.00</t>
  </si>
  <si>
    <t>8585007399637</t>
  </si>
  <si>
    <t>SVK 35/TS</t>
  </si>
  <si>
    <t>Stúpacia svorkovnica s krytom - tmavosivá</t>
  </si>
  <si>
    <t>10010748.00</t>
  </si>
  <si>
    <t>SV 95</t>
  </si>
  <si>
    <t>10003505.00</t>
  </si>
  <si>
    <t>8585007335055</t>
  </si>
  <si>
    <t>SV 95/TS</t>
  </si>
  <si>
    <t>10010746.00</t>
  </si>
  <si>
    <t>SVK 95</t>
  </si>
  <si>
    <t>10009629.00</t>
  </si>
  <si>
    <t>8585007396292</t>
  </si>
  <si>
    <t>HSV 35</t>
  </si>
  <si>
    <t>Stúpacia svorkovnica 4 polová</t>
  </si>
  <si>
    <t>10005371.00</t>
  </si>
  <si>
    <t>8585007353714</t>
  </si>
  <si>
    <t>HSV 35/TS</t>
  </si>
  <si>
    <t>Stúpacia svorkovnica 4 polová - tmavosivá</t>
  </si>
  <si>
    <t>10010745.00</t>
  </si>
  <si>
    <t>HSV 35 K</t>
  </si>
  <si>
    <t>Stúpacia svorkovnica 4 polová s krytom</t>
  </si>
  <si>
    <t>10005377.00</t>
  </si>
  <si>
    <t>8585007353776</t>
  </si>
  <si>
    <t>HSV 35 K/TS</t>
  </si>
  <si>
    <t>Stúpacia svorkovnica 4 polová s krytom - tmavosivá</t>
  </si>
  <si>
    <t>10010749.00</t>
  </si>
  <si>
    <t>ND-KRYT HSV 35 (105-2682)</t>
  </si>
  <si>
    <t>Kryt HSV 35</t>
  </si>
  <si>
    <t>10005654.00</t>
  </si>
  <si>
    <t>8585007356548</t>
  </si>
  <si>
    <t>ND-KRYT HSV 95 (105-3008)</t>
  </si>
  <si>
    <t>Kryt HSV 95</t>
  </si>
  <si>
    <t>10008747.00</t>
  </si>
  <si>
    <t>8585007387474</t>
  </si>
  <si>
    <t>HSV 95</t>
  </si>
  <si>
    <t>10007369.00</t>
  </si>
  <si>
    <t>8585007373699</t>
  </si>
  <si>
    <t>HSV 95/TS</t>
  </si>
  <si>
    <t>10010747.00</t>
  </si>
  <si>
    <t>HSV 95 K</t>
  </si>
  <si>
    <t>10008746.00</t>
  </si>
  <si>
    <t>8585007387467</t>
  </si>
  <si>
    <t>HSV 95 K/TS</t>
  </si>
  <si>
    <t>10010750.00</t>
  </si>
  <si>
    <t>STOŽIAROVÉ SVORKOVNICE</t>
  </si>
  <si>
    <t>Priechodzie stožiarové svorkovnice</t>
  </si>
  <si>
    <t>SS P.6.4/1</t>
  </si>
  <si>
    <t>stožiarové svorkovnica v TN-C</t>
  </si>
  <si>
    <t>10009964.00</t>
  </si>
  <si>
    <t>8585007399644</t>
  </si>
  <si>
    <t>SS P.6.4/2</t>
  </si>
  <si>
    <t>10009916.00</t>
  </si>
  <si>
    <t>8585007399163</t>
  </si>
  <si>
    <t>SS P.16.4/1</t>
  </si>
  <si>
    <t>10009909.00</t>
  </si>
  <si>
    <t>8585007399095</t>
  </si>
  <si>
    <t>SS P.16.4/2</t>
  </si>
  <si>
    <t>10009921.00</t>
  </si>
  <si>
    <t>8585007399217</t>
  </si>
  <si>
    <t>SS P.50.4/2</t>
  </si>
  <si>
    <t>10009912.00</t>
  </si>
  <si>
    <t>8585007399125</t>
  </si>
  <si>
    <t>SS P.6.5/1</t>
  </si>
  <si>
    <t>stožiarové svorkovnica v TN-S</t>
  </si>
  <si>
    <t>10009917.00</t>
  </si>
  <si>
    <t>8585007399170</t>
  </si>
  <si>
    <t>SS P.16.5/1</t>
  </si>
  <si>
    <t>10009910.00</t>
  </si>
  <si>
    <t>8585007399101</t>
  </si>
  <si>
    <t>SS P.16.5/2</t>
  </si>
  <si>
    <t>10009922.00</t>
  </si>
  <si>
    <t>8585007399224</t>
  </si>
  <si>
    <t>SS P.50.5/1 E27</t>
  </si>
  <si>
    <t>10010267.00</t>
  </si>
  <si>
    <t>8584128102676</t>
  </si>
  <si>
    <t>Odbočovacie  stožiarové svorkovnice</t>
  </si>
  <si>
    <t>SS O.16.4/1</t>
  </si>
  <si>
    <t>10009924.00</t>
  </si>
  <si>
    <t>8585007399248</t>
  </si>
  <si>
    <t>SS O.16.4/2</t>
  </si>
  <si>
    <t>10009923.00</t>
  </si>
  <si>
    <t>8585007399231</t>
  </si>
  <si>
    <t>SS O.50.4/1</t>
  </si>
  <si>
    <t>10009911.00</t>
  </si>
  <si>
    <t>8585007399118</t>
  </si>
  <si>
    <t>SS O.50.4/2</t>
  </si>
  <si>
    <t>10009913.00</t>
  </si>
  <si>
    <t>8585007399132</t>
  </si>
  <si>
    <t>SS O.6.5/1</t>
  </si>
  <si>
    <t>10009915.00</t>
  </si>
  <si>
    <t>8585007399156</t>
  </si>
  <si>
    <t>NOSNÉ LIŠTY  DIN</t>
  </si>
  <si>
    <t>TS 35/010/0</t>
  </si>
  <si>
    <t>Nosná lišta DIN</t>
  </si>
  <si>
    <t>10001669.00</t>
  </si>
  <si>
    <t>8585007316696</t>
  </si>
  <si>
    <t>TS 35/020/0</t>
  </si>
  <si>
    <t>10001424.00</t>
  </si>
  <si>
    <t>8585007314241</t>
  </si>
  <si>
    <t>TS 35/030/0</t>
  </si>
  <si>
    <t>10001425.00</t>
  </si>
  <si>
    <t>8585007314258</t>
  </si>
  <si>
    <t>TS 35/040/0</t>
  </si>
  <si>
    <t>10000054.00</t>
  </si>
  <si>
    <t>8585007300541</t>
  </si>
  <si>
    <t>TS 35/050/0</t>
  </si>
  <si>
    <t>10000267.00</t>
  </si>
  <si>
    <t>8585007302675</t>
  </si>
  <si>
    <t>TS 35/060/0</t>
  </si>
  <si>
    <t>10000270.00</t>
  </si>
  <si>
    <t>8585007302705</t>
  </si>
  <si>
    <t>TS 35/064/0</t>
  </si>
  <si>
    <t>10000271.00</t>
  </si>
  <si>
    <t>8585007302712</t>
  </si>
  <si>
    <t>TS 35/070/0</t>
  </si>
  <si>
    <t>10001574.00</t>
  </si>
  <si>
    <t>8585007315743</t>
  </si>
  <si>
    <t>TS 35/072/0</t>
  </si>
  <si>
    <t>10000272.00</t>
  </si>
  <si>
    <t>8585007302729</t>
  </si>
  <si>
    <t>TS 35/080/0</t>
  </si>
  <si>
    <t>10000274.00</t>
  </si>
  <si>
    <t>8585007302743</t>
  </si>
  <si>
    <t>TS 35/090/0</t>
  </si>
  <si>
    <t>10001573.00</t>
  </si>
  <si>
    <t>8585007315736</t>
  </si>
  <si>
    <t>TS 35/100/0</t>
  </si>
  <si>
    <t>10000278.00</t>
  </si>
  <si>
    <t>8585007302781</t>
  </si>
  <si>
    <t>TS 35/110/0</t>
  </si>
  <si>
    <t>10000279.00</t>
  </si>
  <si>
    <t>8585007302798</t>
  </si>
  <si>
    <t>TS 35/120/0</t>
  </si>
  <si>
    <t>10000280.00</t>
  </si>
  <si>
    <t>8585007302804</t>
  </si>
  <si>
    <t>TSB 35</t>
  </si>
  <si>
    <t>Nosná lišta DIN z pozinkovaného plechu neperforovaná</t>
  </si>
  <si>
    <t>18801001.00</t>
  </si>
  <si>
    <t>8585027010017</t>
  </si>
  <si>
    <t>TSP 35/1</t>
  </si>
  <si>
    <t>Nosná lišta z pozink.plechu perforovaná</t>
  </si>
  <si>
    <t>18800999.00</t>
  </si>
  <si>
    <t>8585027009998</t>
  </si>
  <si>
    <t>18801000.00</t>
  </si>
  <si>
    <t>8585027010000</t>
  </si>
  <si>
    <t>OZNAČOVACIE  ŠTÍTKY</t>
  </si>
  <si>
    <t xml:space="preserve">Z-5 </t>
  </si>
  <si>
    <t>Označovací štítok</t>
  </si>
  <si>
    <t>18800914.00</t>
  </si>
  <si>
    <t>8585027009141</t>
  </si>
  <si>
    <t>Z-5  1...10</t>
  </si>
  <si>
    <t>18800796.00</t>
  </si>
  <si>
    <t>8585027007963</t>
  </si>
  <si>
    <t>Z-5  L1,L2,L3</t>
  </si>
  <si>
    <t>10003031.00</t>
  </si>
  <si>
    <t>8585007330319</t>
  </si>
  <si>
    <t>Z-5 bez popisu</t>
  </si>
  <si>
    <t>18800142.00</t>
  </si>
  <si>
    <t>8585027002616</t>
  </si>
  <si>
    <t>Z-5 "znak zemnenia"</t>
  </si>
  <si>
    <t>10002927.00</t>
  </si>
  <si>
    <t>8585007329276</t>
  </si>
  <si>
    <t>Z-5 +</t>
  </si>
  <si>
    <t>18800800.00</t>
  </si>
  <si>
    <t>8585027008007</t>
  </si>
  <si>
    <t>Z-5 11...20</t>
  </si>
  <si>
    <t>18800139.00</t>
  </si>
  <si>
    <t>8585027002586</t>
  </si>
  <si>
    <t>Z-5 21...30</t>
  </si>
  <si>
    <t>18800140.00</t>
  </si>
  <si>
    <t>8585027002593</t>
  </si>
  <si>
    <t>Z-5 31...40</t>
  </si>
  <si>
    <t>18800171.00</t>
  </si>
  <si>
    <t>8585027002906</t>
  </si>
  <si>
    <t>Z-5 41...50</t>
  </si>
  <si>
    <t>18800799.00</t>
  </si>
  <si>
    <t>8585027007994</t>
  </si>
  <si>
    <t xml:space="preserve">Z-5 51...60  </t>
  </si>
  <si>
    <t>18800797.00</t>
  </si>
  <si>
    <t>8585027007970</t>
  </si>
  <si>
    <t>Z-5 61...70 1/10 ks</t>
  </si>
  <si>
    <t>10002906.00</t>
  </si>
  <si>
    <t>8585007329061</t>
  </si>
  <si>
    <t>Z-5 71...80</t>
  </si>
  <si>
    <t>18801370.00</t>
  </si>
  <si>
    <t>8585027013704</t>
  </si>
  <si>
    <t>Z-5 81...90</t>
  </si>
  <si>
    <t>18801371.00</t>
  </si>
  <si>
    <t>8585027013711</t>
  </si>
  <si>
    <t>Z-5 91..100</t>
  </si>
  <si>
    <t>18801372.00</t>
  </si>
  <si>
    <t>8585027013728</t>
  </si>
  <si>
    <t>Z-5 L1</t>
  </si>
  <si>
    <t>18800295.00</t>
  </si>
  <si>
    <t>8585027002951</t>
  </si>
  <si>
    <t>Z-5 L2</t>
  </si>
  <si>
    <t>18800944.00</t>
  </si>
  <si>
    <t>8585027009448</t>
  </si>
  <si>
    <t>Z-5 L3</t>
  </si>
  <si>
    <t>18800801.00</t>
  </si>
  <si>
    <t>8585027008014</t>
  </si>
  <si>
    <t>Z-5 N</t>
  </si>
  <si>
    <t>18801307.00</t>
  </si>
  <si>
    <t>8585027013070</t>
  </si>
  <si>
    <t>Z-5 PE</t>
  </si>
  <si>
    <t>18800986.00</t>
  </si>
  <si>
    <t>8585027009868</t>
  </si>
  <si>
    <t>Z-5 PEN</t>
  </si>
  <si>
    <t>18800912.00</t>
  </si>
  <si>
    <t>8585027009127</t>
  </si>
  <si>
    <t>Z-5 R</t>
  </si>
  <si>
    <t>10002910.00</t>
  </si>
  <si>
    <t>8585007329108</t>
  </si>
  <si>
    <t>Z-5 S</t>
  </si>
  <si>
    <t>10002911.00</t>
  </si>
  <si>
    <t>8585007329115</t>
  </si>
  <si>
    <t>Z-5 T</t>
  </si>
  <si>
    <t>10002912.00</t>
  </si>
  <si>
    <t>8585007329122</t>
  </si>
  <si>
    <t>Z-5 U</t>
  </si>
  <si>
    <t>18800169.00</t>
  </si>
  <si>
    <t>8585027002883</t>
  </si>
  <si>
    <t>Z-5 V</t>
  </si>
  <si>
    <t>18800141.00</t>
  </si>
  <si>
    <t>8585027002609</t>
  </si>
  <si>
    <t>Z-5 W</t>
  </si>
  <si>
    <t>18800170.00</t>
  </si>
  <si>
    <t>8585027002890</t>
  </si>
  <si>
    <t>Z-5 X</t>
  </si>
  <si>
    <t>10002916.00</t>
  </si>
  <si>
    <t>8585007329160</t>
  </si>
  <si>
    <t>Z-5 Y</t>
  </si>
  <si>
    <t>10002917.00</t>
  </si>
  <si>
    <t>8585007329177</t>
  </si>
  <si>
    <t>Z-5 Z</t>
  </si>
  <si>
    <t>10002918.00</t>
  </si>
  <si>
    <t>8585007329184</t>
  </si>
  <si>
    <t>Z-6 101-110</t>
  </si>
  <si>
    <t>18801610.00</t>
  </si>
  <si>
    <t>8585027016101</t>
  </si>
  <si>
    <t>Z-6 111-120</t>
  </si>
  <si>
    <t>18801611.00</t>
  </si>
  <si>
    <t>8585027016118</t>
  </si>
  <si>
    <t>Z-6 121-130</t>
  </si>
  <si>
    <t>18801612.00</t>
  </si>
  <si>
    <t>8585027016125</t>
  </si>
  <si>
    <t>Z-6 131-140</t>
  </si>
  <si>
    <t>18801613.00</t>
  </si>
  <si>
    <t>8585027016132</t>
  </si>
  <si>
    <t>Z-6 141-150</t>
  </si>
  <si>
    <t>18801614.00</t>
  </si>
  <si>
    <t>8585027016149</t>
  </si>
  <si>
    <t>Z-6 151-160</t>
  </si>
  <si>
    <t>18801615.00</t>
  </si>
  <si>
    <t>8585027016156</t>
  </si>
  <si>
    <t>Z-6 161-170</t>
  </si>
  <si>
    <t>18801616.00</t>
  </si>
  <si>
    <t>8585027016163</t>
  </si>
  <si>
    <t>Z-6 171-180</t>
  </si>
  <si>
    <t>18801617.00</t>
  </si>
  <si>
    <t>8585027016170</t>
  </si>
  <si>
    <t>Z-6 181-190</t>
  </si>
  <si>
    <t>18801618.00</t>
  </si>
  <si>
    <t>8585027016187</t>
  </si>
  <si>
    <t>Z-6 191-200</t>
  </si>
  <si>
    <t>18801619.00</t>
  </si>
  <si>
    <t>8585027016194</t>
  </si>
  <si>
    <t>EKVIPOTENCIONÁLNE SVORKOVNICE</t>
  </si>
  <si>
    <t>EVP-S</t>
  </si>
  <si>
    <t>Ekvipotenciálna svorkovnica</t>
  </si>
  <si>
    <t>10006337.00</t>
  </si>
  <si>
    <t>8585007363379</t>
  </si>
  <si>
    <t>EVP-K</t>
  </si>
  <si>
    <t>Kryt</t>
  </si>
  <si>
    <t>10006354.00</t>
  </si>
  <si>
    <t>8585007363546</t>
  </si>
  <si>
    <t>EVP-SK</t>
  </si>
  <si>
    <t>Ekvipotencionálna svork.s krytom</t>
  </si>
  <si>
    <t>10006693.00</t>
  </si>
  <si>
    <t>8585007366936</t>
  </si>
  <si>
    <t>EVP2-S</t>
  </si>
  <si>
    <t>10007281.00</t>
  </si>
  <si>
    <t>8585007372814</t>
  </si>
  <si>
    <t>EVP2-SK</t>
  </si>
  <si>
    <t>10007282.00</t>
  </si>
  <si>
    <t>8585007372821</t>
  </si>
  <si>
    <t xml:space="preserve">BEZSKRUTKOVÉ SVORKY        </t>
  </si>
  <si>
    <t>BS 1/5</t>
  </si>
  <si>
    <t>Bezskrutková svorka 5x0,75-1,5 mm2</t>
  </si>
  <si>
    <t>18800132.00</t>
  </si>
  <si>
    <t>8585027002517</t>
  </si>
  <si>
    <t>BS 1/8</t>
  </si>
  <si>
    <t>Bezskrutková svorka 8x0,75-1,5 mm2</t>
  </si>
  <si>
    <t>18800133.00</t>
  </si>
  <si>
    <t>8585027002524</t>
  </si>
  <si>
    <t>BS 2/2</t>
  </si>
  <si>
    <t>Bezskrutková svorka 2x0,75-2,5 mm2</t>
  </si>
  <si>
    <t>18800134.00</t>
  </si>
  <si>
    <t>8585027002531</t>
  </si>
  <si>
    <t>BS 2/3</t>
  </si>
  <si>
    <t>Bezskrutková svorka 3x0,75-2,5 mm2</t>
  </si>
  <si>
    <t>18800135.00</t>
  </si>
  <si>
    <t>8585027002548</t>
  </si>
  <si>
    <t>BS 2/5</t>
  </si>
  <si>
    <t>Bezskrutková svorka 5x0,75-2,5 mm2</t>
  </si>
  <si>
    <t>18800136.00</t>
  </si>
  <si>
    <t>8585027002555</t>
  </si>
  <si>
    <t>BS 2/8</t>
  </si>
  <si>
    <t>Bezskrutková svorka 8x0,75-2,5 mm2</t>
  </si>
  <si>
    <t>18800137.00</t>
  </si>
  <si>
    <t>8585027002562</t>
  </si>
  <si>
    <t xml:space="preserve">Elektroinštalačný materiál          </t>
  </si>
  <si>
    <t>6100-04</t>
  </si>
  <si>
    <t>Škatuľová spojka</t>
  </si>
  <si>
    <t>10000528.00</t>
  </si>
  <si>
    <t>8585007305287</t>
  </si>
  <si>
    <t>K4</t>
  </si>
  <si>
    <t>6100-15</t>
  </si>
  <si>
    <t>10000530.00</t>
  </si>
  <si>
    <t>8585007305300</t>
  </si>
  <si>
    <t>6100-44</t>
  </si>
  <si>
    <t>Škatuľová spojka (material PA a termoset)</t>
  </si>
  <si>
    <t>10000532.00</t>
  </si>
  <si>
    <t>8585007305324</t>
  </si>
  <si>
    <t>6100-44 P</t>
  </si>
  <si>
    <t>Škatuľová spojka (material PA )</t>
  </si>
  <si>
    <t>10010638.00</t>
  </si>
  <si>
    <t>NOVINKA 2015</t>
  </si>
  <si>
    <t>6303-13</t>
  </si>
  <si>
    <t>Škatuľová svorkovnica 4-pólová - termoset</t>
  </si>
  <si>
    <t>10000543.00</t>
  </si>
  <si>
    <t>8585007305430</t>
  </si>
  <si>
    <t>6303-13 P/S</t>
  </si>
  <si>
    <t>Škatuľová svorkovnica 4-pólová plastová</t>
  </si>
  <si>
    <t>10003165.00</t>
  </si>
  <si>
    <t>8585007331651</t>
  </si>
  <si>
    <t>6303-13 P/C</t>
  </si>
  <si>
    <t>10003506.00</t>
  </si>
  <si>
    <t>8585007335062</t>
  </si>
  <si>
    <t>6303-13 P1/S</t>
  </si>
  <si>
    <t>10010514.00</t>
  </si>
  <si>
    <t>8584128105141</t>
  </si>
  <si>
    <t>6303-13 P1/C</t>
  </si>
  <si>
    <t>10010561.00</t>
  </si>
  <si>
    <t>6303-15</t>
  </si>
  <si>
    <t>10000547.00</t>
  </si>
  <si>
    <t>8585007305478</t>
  </si>
  <si>
    <t>6303-15 P/S</t>
  </si>
  <si>
    <t>10003163.00</t>
  </si>
  <si>
    <t>8585007331637</t>
  </si>
  <si>
    <t>6303-15 P/C</t>
  </si>
  <si>
    <t>10003645.00</t>
  </si>
  <si>
    <t>8585007336458</t>
  </si>
  <si>
    <t>6304-10</t>
  </si>
  <si>
    <t>Škatulová svorkovnica 5-pólová</t>
  </si>
  <si>
    <t>10000943.00</t>
  </si>
  <si>
    <t>8585007309438</t>
  </si>
  <si>
    <t>6304-11</t>
  </si>
  <si>
    <t>10002469.00</t>
  </si>
  <si>
    <t>8585007324691</t>
  </si>
  <si>
    <t>6304-15/S+B24</t>
  </si>
  <si>
    <t>Škatulová svorkovnica 5-pólová plastová</t>
  </si>
  <si>
    <t>10003854.00</t>
  </si>
  <si>
    <t>8585007338544</t>
  </si>
  <si>
    <t>10003855.00</t>
  </si>
  <si>
    <t>8585007338551</t>
  </si>
  <si>
    <t>6304-20</t>
  </si>
  <si>
    <t>10002840.00</t>
  </si>
  <si>
    <t>8585007328408</t>
  </si>
  <si>
    <t>6304-21</t>
  </si>
  <si>
    <t>10003016.00</t>
  </si>
  <si>
    <t>8585007330166</t>
  </si>
  <si>
    <t>6400-10</t>
  </si>
  <si>
    <t>Škatula univerzálna plochá</t>
  </si>
  <si>
    <t>10004075.00</t>
  </si>
  <si>
    <t>8585007340752</t>
  </si>
  <si>
    <t>6400-201</t>
  </si>
  <si>
    <t>Škatula univerzálna prázdna, (1-dierková)</t>
  </si>
  <si>
    <t>10002554.00</t>
  </si>
  <si>
    <t>8585007325544</t>
  </si>
  <si>
    <t>6400-201/3</t>
  </si>
  <si>
    <t>Škatula univerzálna prázdna 3-dierková</t>
  </si>
  <si>
    <t>10010584.00</t>
  </si>
  <si>
    <t>6400-211/3</t>
  </si>
  <si>
    <t>Škatula univerzálna 3-dierková,viečko</t>
  </si>
  <si>
    <t>10010585.00</t>
  </si>
  <si>
    <t>6400-221/3</t>
  </si>
  <si>
    <t>Škatula univerálna 3-dierková, svorkovnica, viečko,2 ks skrutky</t>
  </si>
  <si>
    <t>10010586.00</t>
  </si>
  <si>
    <t>6400-231 /3</t>
  </si>
  <si>
    <t>Škatula univerzálna 3-dierková, 2ks skrutky</t>
  </si>
  <si>
    <t>10010587.00 </t>
  </si>
  <si>
    <t>6400-31   (KU 68 L/1)</t>
  </si>
  <si>
    <t>Škatula univerz., 2ks skrutky</t>
  </si>
  <si>
    <t>10002575.00</t>
  </si>
  <si>
    <t>8585007325759</t>
  </si>
  <si>
    <t>6400-301</t>
  </si>
  <si>
    <t>Škatuľa prístrojová  nadstaviteľná - bezhalogénová, prázdna</t>
  </si>
  <si>
    <t>10010775.00</t>
  </si>
  <si>
    <t>6400-331</t>
  </si>
  <si>
    <t>Škatuľa prístrojová  nadstaviteľná - bezhalogénová, 2 ks skrutky</t>
  </si>
  <si>
    <t>10010776.00</t>
  </si>
  <si>
    <t>6400H-201</t>
  </si>
  <si>
    <t>Škatula univ. hlboká nadstaviteľná, prázdna</t>
  </si>
  <si>
    <t>10006730.00</t>
  </si>
  <si>
    <t>8585007367308</t>
  </si>
  <si>
    <t>6400H-211</t>
  </si>
  <si>
    <t>Škatula univ. hlboká nadstaviteľná, viečko</t>
  </si>
  <si>
    <t>10006731.00</t>
  </si>
  <si>
    <t>8585007367315</t>
  </si>
  <si>
    <t>6400H-231</t>
  </si>
  <si>
    <t>Škatula univ. hlboká nadstaviteľná, 2 ks skrutky</t>
  </si>
  <si>
    <t>10006733.00</t>
  </si>
  <si>
    <t>8585007367339</t>
  </si>
  <si>
    <t xml:space="preserve">6400H-201/3 </t>
  </si>
  <si>
    <t>Škatula univ. hlboká  3-dierková nadstaviteľná, prázdna</t>
  </si>
  <si>
    <t>10010682.00</t>
  </si>
  <si>
    <t>6400H-211/3</t>
  </si>
  <si>
    <t>Škatula univ. hlboká 3-dierková nadstaviteľná, viečko, 2 ks skrutky</t>
  </si>
  <si>
    <t>10010683.00</t>
  </si>
  <si>
    <t>6400H-221/3</t>
  </si>
  <si>
    <t>Škatula univ. Hlboká 3-dierková nadstaviteľná, svorkovnica,viečko, 2 ks skrutky</t>
  </si>
  <si>
    <t>10010684.00</t>
  </si>
  <si>
    <t>6400H-231/3</t>
  </si>
  <si>
    <t>Škatula univ. Hlboká 3-dierková nadstaviteľná, 2 ks skrutky</t>
  </si>
  <si>
    <t>10010685.00</t>
  </si>
  <si>
    <t>KUP 68 SK</t>
  </si>
  <si>
    <t>Škatula pre duté steny</t>
  </si>
  <si>
    <t>10010323.00</t>
  </si>
  <si>
    <t>8584128103239</t>
  </si>
  <si>
    <t>KUP 68 LA/2 SK</t>
  </si>
  <si>
    <t>Škatuľa pre duté steny</t>
  </si>
  <si>
    <t>10010353.00</t>
  </si>
  <si>
    <t>8584128103536</t>
  </si>
  <si>
    <t>KUP 68 LA/3 SK</t>
  </si>
  <si>
    <t>10010334.00</t>
  </si>
  <si>
    <t>8584128103345</t>
  </si>
  <si>
    <t>KUP 68 LA/4 SK</t>
  </si>
  <si>
    <t>10010390.00</t>
  </si>
  <si>
    <t>8584128103901</t>
  </si>
  <si>
    <t>KUP 68 LA/5</t>
  </si>
  <si>
    <t>18801557.00</t>
  </si>
  <si>
    <t>8585027015579</t>
  </si>
  <si>
    <t>KUP 68HF SK</t>
  </si>
  <si>
    <t>Škatula pre duté steny - bezhalogénová</t>
  </si>
  <si>
    <t>10010803.00</t>
  </si>
  <si>
    <t>KUP 68 LA/2HF SK</t>
  </si>
  <si>
    <t>10010804.00</t>
  </si>
  <si>
    <t>KUP 68 LA/3HF SK</t>
  </si>
  <si>
    <t>10010805.00</t>
  </si>
  <si>
    <t>KUP 68 LA/4HF SK</t>
  </si>
  <si>
    <t>10010806.00</t>
  </si>
  <si>
    <t>KUP 68 LA/5HF</t>
  </si>
  <si>
    <t>18801782.00</t>
  </si>
  <si>
    <t>KUP 68P-231</t>
  </si>
  <si>
    <t>Univerzálna škatula plytká nadstaviteľná pre duté steny</t>
  </si>
  <si>
    <t>10010344.00</t>
  </si>
  <si>
    <t>8584128103444</t>
  </si>
  <si>
    <t>KUP 68H-201</t>
  </si>
  <si>
    <t xml:space="preserve">Škatula univ. hlboká nadstaviteľná pre duté steny, prázdna </t>
  </si>
  <si>
    <t>10010282.00</t>
  </si>
  <si>
    <t>8584128102829</t>
  </si>
  <si>
    <t>KUP 68H-201/3 SK</t>
  </si>
  <si>
    <t>Škatula univ. hlboká nadstaviteľná pre duté steny, prázdna,  850 st.</t>
  </si>
  <si>
    <t>10010687.00</t>
  </si>
  <si>
    <t>KUP 68H-211/3 SK</t>
  </si>
  <si>
    <t>Škatula univ. hlboká nadstaviteľná pre duté steny, viečko, 850 st.</t>
  </si>
  <si>
    <t>10010688.00</t>
  </si>
  <si>
    <t>KUP 68H-221/3 SK</t>
  </si>
  <si>
    <t>Škatula univ. hlboká nadstaviteľná pre duté steny, svorkovnica,viečko, 850 st.</t>
  </si>
  <si>
    <t>10010689.00</t>
  </si>
  <si>
    <t>KUP 68H-231/3 SK</t>
  </si>
  <si>
    <t>Škatula univ. hlboká nadstaviteľná pre duté steny, 2 ks skrutky 850 st.</t>
  </si>
  <si>
    <t>10010690.00</t>
  </si>
  <si>
    <t>KUP 68Hf-201/3 SK</t>
  </si>
  <si>
    <t>Škatula univ. hlboká nadstaviteľná pre duté steny, prázdna, 650 st., oranžová</t>
  </si>
  <si>
    <t>10010691.00</t>
  </si>
  <si>
    <t>KUP 68Hf-211/3 SK</t>
  </si>
  <si>
    <t xml:space="preserve">Škatula univ. hlboká nadstaviteľná pre duté steny, viečko, 650 st.,oranžová </t>
  </si>
  <si>
    <t>10010692.00</t>
  </si>
  <si>
    <t>KUP 68Hf-221/3 SK</t>
  </si>
  <si>
    <t>Škatula univ. hlboká nadstaviteľná pre duté steny, svorkovnica,viečko, 650 st., oranžová</t>
  </si>
  <si>
    <t>10010693.00</t>
  </si>
  <si>
    <t>KUP 68Hf-231/3 SK</t>
  </si>
  <si>
    <t>Škatula univ. hlboká nadstaviteľná pre duté steny, 2 ks skrutky, 650 st.,oranžová</t>
  </si>
  <si>
    <t>10010694.00</t>
  </si>
  <si>
    <t>V 081 - VIEČKO 081</t>
  </si>
  <si>
    <t>Univerzálne viečko V 081</t>
  </si>
  <si>
    <t>10009948.00</t>
  </si>
  <si>
    <t>8585007399484</t>
  </si>
  <si>
    <t>V 082  (KO 68)</t>
  </si>
  <si>
    <t>Viečko 082</t>
  </si>
  <si>
    <t>10002380.00</t>
  </si>
  <si>
    <t>8585007323809</t>
  </si>
  <si>
    <t>V 120  (KO 97)</t>
  </si>
  <si>
    <t>Viečko 120</t>
  </si>
  <si>
    <t>10003388.00</t>
  </si>
  <si>
    <t>8585007333884</t>
  </si>
  <si>
    <t>6400-40 (KU 97/5 bez vie.)</t>
  </si>
  <si>
    <t>Škatula prístrojová</t>
  </si>
  <si>
    <t>10002522.00</t>
  </si>
  <si>
    <t>8585007325223</t>
  </si>
  <si>
    <t>6400-41</t>
  </si>
  <si>
    <t>10003383.00</t>
  </si>
  <si>
    <t>8585007333839</t>
  </si>
  <si>
    <t>6400-42</t>
  </si>
  <si>
    <t>10003384.00</t>
  </si>
  <si>
    <t>8585007333846</t>
  </si>
  <si>
    <t>6400-43</t>
  </si>
  <si>
    <t>10003385.00</t>
  </si>
  <si>
    <t>8585007333853</t>
  </si>
  <si>
    <t>6400-44</t>
  </si>
  <si>
    <t>10003852.00</t>
  </si>
  <si>
    <t>8585007338520</t>
  </si>
  <si>
    <t>6400-45</t>
  </si>
  <si>
    <t>10004217.00</t>
  </si>
  <si>
    <t>8585007342176</t>
  </si>
  <si>
    <t>6400-50</t>
  </si>
  <si>
    <t>Škatuľa univerzálna - pod omietku</t>
  </si>
  <si>
    <t>10007054.00</t>
  </si>
  <si>
    <t>8585007370544</t>
  </si>
  <si>
    <t>6400-51</t>
  </si>
  <si>
    <t>Škatuľa univerzálna - pod omietku, 2ks skrutky</t>
  </si>
  <si>
    <t>10007056.00</t>
  </si>
  <si>
    <t>8585007370568</t>
  </si>
  <si>
    <t>Spojovací element</t>
  </si>
  <si>
    <t>6410-10</t>
  </si>
  <si>
    <t>Odbočovacia škatuľa IP54</t>
  </si>
  <si>
    <t>10006603.00</t>
  </si>
  <si>
    <t>8585007366035</t>
  </si>
  <si>
    <t>6410-20</t>
  </si>
  <si>
    <t>10006543.00</t>
  </si>
  <si>
    <t>8585007365434</t>
  </si>
  <si>
    <t>6410-30</t>
  </si>
  <si>
    <t>10006602.00</t>
  </si>
  <si>
    <t>8585007366028</t>
  </si>
  <si>
    <t>6454-30</t>
  </si>
  <si>
    <t>Škatuľová rozvodka - termoset</t>
  </si>
  <si>
    <t>10000556.00</t>
  </si>
  <si>
    <t>8585007305560</t>
  </si>
  <si>
    <t>6455-11</t>
  </si>
  <si>
    <t>10000557.00</t>
  </si>
  <si>
    <t>8585007305577</t>
  </si>
  <si>
    <t>6455-11 P/5 - ČIERNA</t>
  </si>
  <si>
    <t>Škatuľová rozvodka plast.</t>
  </si>
  <si>
    <t>10002857.00</t>
  </si>
  <si>
    <t>8585007328576</t>
  </si>
  <si>
    <t>6455-11 P/2 SV.SIVÁ</t>
  </si>
  <si>
    <t>10002855.00</t>
  </si>
  <si>
    <t>8585007328552</t>
  </si>
  <si>
    <t>6455-12</t>
  </si>
  <si>
    <t>10000558.00</t>
  </si>
  <si>
    <t>8585007305584</t>
  </si>
  <si>
    <t>6455-12 P/5- ČIERNA</t>
  </si>
  <si>
    <t>10002858.00</t>
  </si>
  <si>
    <t>8585007328583</t>
  </si>
  <si>
    <t>6455-12 P/2- SV.SIVÁ</t>
  </si>
  <si>
    <t>10002856.00</t>
  </si>
  <si>
    <t>8585007328569</t>
  </si>
  <si>
    <t>6455-30</t>
  </si>
  <si>
    <t>Skatulova rozvodka</t>
  </si>
  <si>
    <t>10006512.00</t>
  </si>
  <si>
    <t>8585007365120</t>
  </si>
  <si>
    <t>6455-31</t>
  </si>
  <si>
    <t>10006513.00</t>
  </si>
  <si>
    <t>8585007365137</t>
  </si>
  <si>
    <t>6455-32</t>
  </si>
  <si>
    <t>10006724.00</t>
  </si>
  <si>
    <t>8585007367247</t>
  </si>
  <si>
    <t>6455-26</t>
  </si>
  <si>
    <t>10000561.00</t>
  </si>
  <si>
    <t>8585007305614</t>
  </si>
  <si>
    <t>6455-26 P/5 - ČIERNA</t>
  </si>
  <si>
    <t>Škatuľová rozvodka</t>
  </si>
  <si>
    <t>10003170.00</t>
  </si>
  <si>
    <t>8585007331705</t>
  </si>
  <si>
    <t>6455-26 P/2 - SV.SIVA</t>
  </si>
  <si>
    <t>10003166.00</t>
  </si>
  <si>
    <t>8585007331668</t>
  </si>
  <si>
    <t>6455-27 P/5 - ČIERNA</t>
  </si>
  <si>
    <t>10003171.00</t>
  </si>
  <si>
    <t>8585007331712</t>
  </si>
  <si>
    <t>6455-27 P/2 - SV. SIVÁ</t>
  </si>
  <si>
    <t>10003167.00</t>
  </si>
  <si>
    <t>8585007331675</t>
  </si>
  <si>
    <t>6456-12</t>
  </si>
  <si>
    <t>10001481.00</t>
  </si>
  <si>
    <t>8585007314814</t>
  </si>
  <si>
    <t>6456-13</t>
  </si>
  <si>
    <t>10001482.00</t>
  </si>
  <si>
    <t>8585007314821</t>
  </si>
  <si>
    <t>6456-22</t>
  </si>
  <si>
    <t>10001695.00</t>
  </si>
  <si>
    <t>8585007316955</t>
  </si>
  <si>
    <t>6456-23</t>
  </si>
  <si>
    <t>10001485.00</t>
  </si>
  <si>
    <t>8585007314852</t>
  </si>
  <si>
    <t>6457-10</t>
  </si>
  <si>
    <t>Škat.rozvodka+svorkovnica</t>
  </si>
  <si>
    <t>10000934.00</t>
  </si>
  <si>
    <t>8585007309346</t>
  </si>
  <si>
    <t>6457-11</t>
  </si>
  <si>
    <t>10001743.00</t>
  </si>
  <si>
    <t>8585007317433</t>
  </si>
  <si>
    <t>6457-12</t>
  </si>
  <si>
    <t>10000936.00</t>
  </si>
  <si>
    <t>8585007309360</t>
  </si>
  <si>
    <t>6457-13</t>
  </si>
  <si>
    <t>10000937.00</t>
  </si>
  <si>
    <t>8585007309377</t>
  </si>
  <si>
    <t>6457-14</t>
  </si>
  <si>
    <t>10002000.00</t>
  </si>
  <si>
    <t>8585007320006</t>
  </si>
  <si>
    <t>6457-14 S</t>
  </si>
  <si>
    <t>10002983.00</t>
  </si>
  <si>
    <t>8585007329832</t>
  </si>
  <si>
    <t>6457-15</t>
  </si>
  <si>
    <t>10001990.00</t>
  </si>
  <si>
    <t>8585007319901</t>
  </si>
  <si>
    <t>6457-18</t>
  </si>
  <si>
    <t>10001991.00</t>
  </si>
  <si>
    <t>8585007319918</t>
  </si>
  <si>
    <t>6457-19</t>
  </si>
  <si>
    <t>10000941.00</t>
  </si>
  <si>
    <t>8585007309414</t>
  </si>
  <si>
    <t>6457-19 L</t>
  </si>
  <si>
    <t>10000942.00</t>
  </si>
  <si>
    <t>8585007309421</t>
  </si>
  <si>
    <t>6457-20</t>
  </si>
  <si>
    <t>10002366.00</t>
  </si>
  <si>
    <t>8585007323663</t>
  </si>
  <si>
    <t>6457-21</t>
  </si>
  <si>
    <t>10003142.00</t>
  </si>
  <si>
    <t>8585007331422</t>
  </si>
  <si>
    <t>6457-22</t>
  </si>
  <si>
    <t>10002488.00</t>
  </si>
  <si>
    <t>8585007324882</t>
  </si>
  <si>
    <t>6457-23</t>
  </si>
  <si>
    <t>10002816.00</t>
  </si>
  <si>
    <t>8585007328163</t>
  </si>
  <si>
    <t>6457-24</t>
  </si>
  <si>
    <t>10002930.00</t>
  </si>
  <si>
    <t>8585007329306</t>
  </si>
  <si>
    <t>6457-24 S</t>
  </si>
  <si>
    <t>10002984.00</t>
  </si>
  <si>
    <t>8585007329849</t>
  </si>
  <si>
    <t>6480-10</t>
  </si>
  <si>
    <t>Lištová škatuľa</t>
  </si>
  <si>
    <t>10000565.00</t>
  </si>
  <si>
    <t>8585007305652</t>
  </si>
  <si>
    <t>6481-10</t>
  </si>
  <si>
    <t>10004589.00</t>
  </si>
  <si>
    <t>8585007345894</t>
  </si>
  <si>
    <t>6481-14</t>
  </si>
  <si>
    <t>10000563.00</t>
  </si>
  <si>
    <t>8585007305638</t>
  </si>
  <si>
    <t>6482-10</t>
  </si>
  <si>
    <t>Panelová škatuľa</t>
  </si>
  <si>
    <t>10001547.00</t>
  </si>
  <si>
    <t>8585007315477</t>
  </si>
  <si>
    <t>6482-11</t>
  </si>
  <si>
    <t>10000566.00</t>
  </si>
  <si>
    <t>8585007305669</t>
  </si>
  <si>
    <t>6482-14</t>
  </si>
  <si>
    <t>10000564.00</t>
  </si>
  <si>
    <t>8585007305645</t>
  </si>
  <si>
    <t>6483-10</t>
  </si>
  <si>
    <t>Viečko lištovej škatule</t>
  </si>
  <si>
    <t>10000567.00</t>
  </si>
  <si>
    <t>8585007305676</t>
  </si>
  <si>
    <t>6483-11</t>
  </si>
  <si>
    <t>10000568.00</t>
  </si>
  <si>
    <t>8585007305683</t>
  </si>
  <si>
    <t>6484-00</t>
  </si>
  <si>
    <t>Univerz. lištová škatuľa pod DS a DZ</t>
  </si>
  <si>
    <t>10003176.00</t>
  </si>
  <si>
    <t>8585007331767</t>
  </si>
  <si>
    <t>6484-01</t>
  </si>
  <si>
    <t>Viečko univerzál.škatule</t>
  </si>
  <si>
    <t>10004563.00</t>
  </si>
  <si>
    <t>8585007345634</t>
  </si>
  <si>
    <t>6484-10</t>
  </si>
  <si>
    <t>Un.lištová škatuľa prázdna so skr.</t>
  </si>
  <si>
    <t>10003177.00</t>
  </si>
  <si>
    <t>8585007331774</t>
  </si>
  <si>
    <t>6484-20</t>
  </si>
  <si>
    <t>Lištová škatuľa s viečkom</t>
  </si>
  <si>
    <t>10003178.00</t>
  </si>
  <si>
    <t>8585007331781</t>
  </si>
  <si>
    <t>6484-30</t>
  </si>
  <si>
    <t>Lištová škatuľa so svorkovnicou</t>
  </si>
  <si>
    <t>10003179.00</t>
  </si>
  <si>
    <t>8585007331798</t>
  </si>
  <si>
    <t>PZO</t>
  </si>
  <si>
    <t>Škatuľa pre bleskozvodové inštal.</t>
  </si>
  <si>
    <t>18800984.00</t>
  </si>
  <si>
    <t>8585027009844</t>
  </si>
  <si>
    <t>LAVA line Pp/t-1</t>
  </si>
  <si>
    <t>Univerz.škatuľa 76x76x52</t>
  </si>
  <si>
    <t>18800196.00</t>
  </si>
  <si>
    <t>8585027005006</t>
  </si>
  <si>
    <t>LAVA line Pp/t-2</t>
  </si>
  <si>
    <t>Univerz.škatuľa 116x76x52</t>
  </si>
  <si>
    <t>18800197.00</t>
  </si>
  <si>
    <t>8585027005013</t>
  </si>
  <si>
    <t>LAVA line Pp/t-3</t>
  </si>
  <si>
    <t>Univerz.škatuľa 96x96x62</t>
  </si>
  <si>
    <t>18800198.00</t>
  </si>
  <si>
    <t>8585027005020</t>
  </si>
  <si>
    <t>LAVA line Pp/t-4</t>
  </si>
  <si>
    <t>Univerz.škatuľa 126x96x62</t>
  </si>
  <si>
    <t>18800199.00</t>
  </si>
  <si>
    <t>8585027005037</t>
  </si>
  <si>
    <t>LAVA line Pp/t-5</t>
  </si>
  <si>
    <t>Univerz.škatuľa 126x126x70</t>
  </si>
  <si>
    <t>18800200.00</t>
  </si>
  <si>
    <t>8585027005044</t>
  </si>
  <si>
    <t>LAVA line Pp/t-6</t>
  </si>
  <si>
    <t>Univerz.škatuľa 156x126x70</t>
  </si>
  <si>
    <t>18800176.00</t>
  </si>
  <si>
    <t>8585027001763</t>
  </si>
  <si>
    <t>LAVA line Pp/t-7</t>
  </si>
  <si>
    <t>Univerz.škatuľa 156x156x70</t>
  </si>
  <si>
    <t>18800201.00</t>
  </si>
  <si>
    <t>8585027005051</t>
  </si>
  <si>
    <t>LAVA line Pp/t-8</t>
  </si>
  <si>
    <t>Univerz.škatuľa 196x156x70</t>
  </si>
  <si>
    <t>18800202.00</t>
  </si>
  <si>
    <t>8585027005068</t>
  </si>
  <si>
    <t>LAVA line Pp/t-9</t>
  </si>
  <si>
    <t>Univerz.škatuľa 196x196x70</t>
  </si>
  <si>
    <t>18800203.00</t>
  </si>
  <si>
    <t>8585027005075</t>
  </si>
  <si>
    <t>6623-26/12</t>
  </si>
  <si>
    <t>Tesniaca vývodka dvojitá - termoset</t>
  </si>
  <si>
    <t>10000617.00</t>
  </si>
  <si>
    <t>8585007306178</t>
  </si>
  <si>
    <t>6623-26P/12</t>
  </si>
  <si>
    <t>10003380.00</t>
  </si>
  <si>
    <t>8585007333808</t>
  </si>
  <si>
    <t>6623-26P/08</t>
  </si>
  <si>
    <t>10003378.00</t>
  </si>
  <si>
    <t>8585007333785</t>
  </si>
  <si>
    <t>6623-26P/10</t>
  </si>
  <si>
    <t>10003379.00</t>
  </si>
  <si>
    <t>8585007333792</t>
  </si>
  <si>
    <t>6624-35/12</t>
  </si>
  <si>
    <t>10000619.00</t>
  </si>
  <si>
    <t>8585007306192</t>
  </si>
  <si>
    <t>6700-00/P</t>
  </si>
  <si>
    <t>Káblová príchytka - plastová</t>
  </si>
  <si>
    <t>10010769.00</t>
  </si>
  <si>
    <t>6701-00/20</t>
  </si>
  <si>
    <t>Káblová príchytka -termoset</t>
  </si>
  <si>
    <t>10000596.00</t>
  </si>
  <si>
    <t>8585007305966</t>
  </si>
  <si>
    <t>UP-22</t>
  </si>
  <si>
    <t>Káblová príchytka s páskou</t>
  </si>
  <si>
    <t>18800086.00</t>
  </si>
  <si>
    <t>8585027002050</t>
  </si>
  <si>
    <t>UP-30</t>
  </si>
  <si>
    <t>18800087.00</t>
  </si>
  <si>
    <t>8585027002067</t>
  </si>
  <si>
    <t>6802-05</t>
  </si>
  <si>
    <t>Tesniaca skrutka - termoset</t>
  </si>
  <si>
    <t>10000637.00</t>
  </si>
  <si>
    <t>8585007306376</t>
  </si>
  <si>
    <t>6803-05</t>
  </si>
  <si>
    <t>10000640.00</t>
  </si>
  <si>
    <t>8585007306406</t>
  </si>
  <si>
    <t>6813-05</t>
  </si>
  <si>
    <t>Tesniaca zátka - termoset</t>
  </si>
  <si>
    <t>10000624.00</t>
  </si>
  <si>
    <t>8585007306246</t>
  </si>
  <si>
    <t>6814-05</t>
  </si>
  <si>
    <t>10000626.00</t>
  </si>
  <si>
    <t>8585007306260</t>
  </si>
  <si>
    <t>6815-05</t>
  </si>
  <si>
    <t>10000628.00</t>
  </si>
  <si>
    <t>8585007306284</t>
  </si>
  <si>
    <t>H6</t>
  </si>
  <si>
    <t>Hmoždinka H6</t>
  </si>
  <si>
    <t>10002285.00</t>
  </si>
  <si>
    <t>H8</t>
  </si>
  <si>
    <t>Hmoždinka H8</t>
  </si>
  <si>
    <t>10002286.00</t>
  </si>
  <si>
    <t>H10</t>
  </si>
  <si>
    <t>Hmoždinka H10</t>
  </si>
  <si>
    <t>10002287.00</t>
  </si>
  <si>
    <t>H6M</t>
  </si>
  <si>
    <t>Hmoždinka H6M</t>
  </si>
  <si>
    <t>18701702.00</t>
  </si>
  <si>
    <t>H8M</t>
  </si>
  <si>
    <t>Hmoždinka H8M</t>
  </si>
  <si>
    <t>18701703.00</t>
  </si>
  <si>
    <t>H10M</t>
  </si>
  <si>
    <t>Hmoždinka H10M</t>
  </si>
  <si>
    <t>18701704.00</t>
  </si>
  <si>
    <t>USMPK 6</t>
  </si>
  <si>
    <t>Nabíjacia hmoždinka s páskou</t>
  </si>
  <si>
    <t>18800088.00</t>
  </si>
  <si>
    <t>8585027002074</t>
  </si>
  <si>
    <t>USMPK 8</t>
  </si>
  <si>
    <t>18800089.00</t>
  </si>
  <si>
    <t>8585027002081</t>
  </si>
  <si>
    <t>USMPK 10</t>
  </si>
  <si>
    <t>18800090.00</t>
  </si>
  <si>
    <t>8585027002098</t>
  </si>
  <si>
    <t xml:space="preserve">Tesniace priechodky  s Pg závitom a matice.             </t>
  </si>
  <si>
    <t>Pozn: v čiernej farbe  - min .objedn.množstvo 2000ks, pre typy TV,TVM,UM  Pg 21 až Pg 36 min. obj. množst. 500 ks</t>
  </si>
  <si>
    <t>TV,TVM  7-02 SIVÁ</t>
  </si>
  <si>
    <t>Tesniaca vývodka Pg 7</t>
  </si>
  <si>
    <t>10003688.00</t>
  </si>
  <si>
    <t>8585007336885</t>
  </si>
  <si>
    <t>TV  9-02 SIVÁ</t>
  </si>
  <si>
    <t>Tesniaca vývodka Pg 9</t>
  </si>
  <si>
    <t>10003692.00</t>
  </si>
  <si>
    <t>8585007336922</t>
  </si>
  <si>
    <t>TV  11-02 SIVÁ</t>
  </si>
  <si>
    <t>Tesniaca vývodka Pg 11</t>
  </si>
  <si>
    <t>10003010.00</t>
  </si>
  <si>
    <t>8585007330104</t>
  </si>
  <si>
    <t>TV  13,5-02 SIVÁ</t>
  </si>
  <si>
    <t>Tesniaca vývodka Pg 13,5</t>
  </si>
  <si>
    <t>10002888.00</t>
  </si>
  <si>
    <t>8585007328880</t>
  </si>
  <si>
    <t>TV  13,5-05 ČIERNA</t>
  </si>
  <si>
    <t>10002889.00</t>
  </si>
  <si>
    <t>8585007328897</t>
  </si>
  <si>
    <t>TV  16-02 SIVÁ</t>
  </si>
  <si>
    <t>Tesniaca vývodka Pg 16</t>
  </si>
  <si>
    <t>10002928.00</t>
  </si>
  <si>
    <t>8585007329283</t>
  </si>
  <si>
    <t>TV  16-05 ČIERNA</t>
  </si>
  <si>
    <t>10002929.00</t>
  </si>
  <si>
    <t>8585007329290</t>
  </si>
  <si>
    <t>TV  21-02 SIVÁ</t>
  </si>
  <si>
    <t>Tesniaca vývodka Pg 21</t>
  </si>
  <si>
    <t>10003002.00</t>
  </si>
  <si>
    <t>8585007330029</t>
  </si>
  <si>
    <t>TV  21-05 ČIERNA</t>
  </si>
  <si>
    <t>10003003.00</t>
  </si>
  <si>
    <t>8585007330036</t>
  </si>
  <si>
    <t>TV  29-02 SIVÁ</t>
  </si>
  <si>
    <t>Tes.vývodka s maticou Pg 29</t>
  </si>
  <si>
    <t>10003543.00</t>
  </si>
  <si>
    <t>8585007335437</t>
  </si>
  <si>
    <t>TV  36-02 SIVÁ</t>
  </si>
  <si>
    <t>Tes.vývodka s maticou Pg 36</t>
  </si>
  <si>
    <t>10003549.00</t>
  </si>
  <si>
    <t>8585007335499</t>
  </si>
  <si>
    <t>TVM  7-02 SIVÁ</t>
  </si>
  <si>
    <t>Tes.vývodka s maticou Pg 7</t>
  </si>
  <si>
    <t>10003684.00</t>
  </si>
  <si>
    <t>8585007336847</t>
  </si>
  <si>
    <t>TVM  7-05 ČIERNA</t>
  </si>
  <si>
    <t>10003685.00</t>
  </si>
  <si>
    <t>8585007336854</t>
  </si>
  <si>
    <t>TVM  9-02 SIVÁ</t>
  </si>
  <si>
    <t>Tes.vývodka s maticou Pg 9</t>
  </si>
  <si>
    <t>10003690.00</t>
  </si>
  <si>
    <t>8585007336908</t>
  </si>
  <si>
    <t>TVM  9-05 ČIERNA</t>
  </si>
  <si>
    <t>10003691.00</t>
  </si>
  <si>
    <t>8585007336915</t>
  </si>
  <si>
    <t>TVM  11-02 SIVÁ</t>
  </si>
  <si>
    <t>Tes.vývodka s maticou Pg 11</t>
  </si>
  <si>
    <t>10003006.00</t>
  </si>
  <si>
    <t>8585007330067</t>
  </si>
  <si>
    <t>TVM  11-05 ČIERNA</t>
  </si>
  <si>
    <t>10003007.00</t>
  </si>
  <si>
    <t>8585007330074</t>
  </si>
  <si>
    <t>TVM  13-02 SIVÁ</t>
  </si>
  <si>
    <t>Tes.vývodka s maticou Pg 13,5</t>
  </si>
  <si>
    <t>10002886.00</t>
  </si>
  <si>
    <t>8585007328866</t>
  </si>
  <si>
    <t>TVM  13-05 ČIERNA</t>
  </si>
  <si>
    <t>10002887.00</t>
  </si>
  <si>
    <t>8585007328873</t>
  </si>
  <si>
    <t>TVM  16-02 SIVÁ</t>
  </si>
  <si>
    <t>Tes.vývodka s maticou Pg 16</t>
  </si>
  <si>
    <t>10002931.00</t>
  </si>
  <si>
    <t>8585007329313</t>
  </si>
  <si>
    <t>TVM  16-05 ČIERNA</t>
  </si>
  <si>
    <t>10002932.00</t>
  </si>
  <si>
    <t>8585007329320</t>
  </si>
  <si>
    <t>TVM  21-02 SIVÁ</t>
  </si>
  <si>
    <t>Tes.vývodka s maticou Pg 21</t>
  </si>
  <si>
    <t>10003000.00</t>
  </si>
  <si>
    <t>8585007330005</t>
  </si>
  <si>
    <t>TVM  21-05 ČIERNA</t>
  </si>
  <si>
    <t>10003001.00</t>
  </si>
  <si>
    <t>8585007330012</t>
  </si>
  <si>
    <t>TVM  29-02 SIVÁ</t>
  </si>
  <si>
    <t>10003545.00</t>
  </si>
  <si>
    <t>8585007335451</t>
  </si>
  <si>
    <t>TVM  29-05 ČIERNA</t>
  </si>
  <si>
    <t>10003546.00</t>
  </si>
  <si>
    <t>8585007335468</t>
  </si>
  <si>
    <t>TVM  36-02 SIVÁ</t>
  </si>
  <si>
    <t>10003551.00</t>
  </si>
  <si>
    <t>8585007335512</t>
  </si>
  <si>
    <t>TVM  36-05 ČIERNA</t>
  </si>
  <si>
    <t>10003552.00</t>
  </si>
  <si>
    <t>8585007335529</t>
  </si>
  <si>
    <t>UM  7-02 SIVÁ</t>
  </si>
  <si>
    <t>Upevňovacia matica Pg 7</t>
  </si>
  <si>
    <t>10003686.00</t>
  </si>
  <si>
    <t>8585007336861</t>
  </si>
  <si>
    <t>UM  9-02 SIVÁ</t>
  </si>
  <si>
    <t>Upevňovacia matica Pg 9</t>
  </si>
  <si>
    <t>10003694.00</t>
  </si>
  <si>
    <t>8585007336946</t>
  </si>
  <si>
    <t>UM  11-02 SIVÁ</t>
  </si>
  <si>
    <t>Upevňovacia matica Pg 11</t>
  </si>
  <si>
    <t>10003008.00</t>
  </si>
  <si>
    <t>8585007330081</t>
  </si>
  <si>
    <t>UM  11-05 ČIERNA</t>
  </si>
  <si>
    <t>10003009.00</t>
  </si>
  <si>
    <t>8585007330098</t>
  </si>
  <si>
    <t>UM  13-02 SIVÁ</t>
  </si>
  <si>
    <t>Upevňovacia matica Pg 13,5</t>
  </si>
  <si>
    <t>10002878.00</t>
  </si>
  <si>
    <t>8585007328781</t>
  </si>
  <si>
    <t>UM  13-05 ČIERNA</t>
  </si>
  <si>
    <t>10002879.00</t>
  </si>
  <si>
    <t>8585007328798</t>
  </si>
  <si>
    <t>UM  16-02 SIVÁ</t>
  </si>
  <si>
    <t>Upevňovacia matica Pg 16</t>
  </si>
  <si>
    <t>10002880.00</t>
  </si>
  <si>
    <t>8585007328804</t>
  </si>
  <si>
    <t>UM  16-05 ČIERNA</t>
  </si>
  <si>
    <t>10002881.00</t>
  </si>
  <si>
    <t>8585007328811</t>
  </si>
  <si>
    <t>UM  21-02 SIVÁ</t>
  </si>
  <si>
    <t>Upevňovacia matica Pg 21</t>
  </si>
  <si>
    <t>10003004.00</t>
  </si>
  <si>
    <t>8585007330043</t>
  </si>
  <si>
    <t>UM  21-05 ČIERNA</t>
  </si>
  <si>
    <t>10003005.00</t>
  </si>
  <si>
    <t>8585007330050</t>
  </si>
  <si>
    <t>UM  29-02 SIVÁ</t>
  </si>
  <si>
    <t>Upevňovacia matica Pg 29</t>
  </si>
  <si>
    <t>10003547.00</t>
  </si>
  <si>
    <t>8585007335475</t>
  </si>
  <si>
    <t>UM  29-05 ČIERNA</t>
  </si>
  <si>
    <t>10003548.00</t>
  </si>
  <si>
    <t>8585007335482</t>
  </si>
  <si>
    <t>UM  36-02 SIVÁ</t>
  </si>
  <si>
    <t>Upevňovacia matica Pg 36</t>
  </si>
  <si>
    <t>10003553.00</t>
  </si>
  <si>
    <t>8585007335536</t>
  </si>
  <si>
    <t>UM  36-05 ČIERNA</t>
  </si>
  <si>
    <t>10003554.00</t>
  </si>
  <si>
    <t>8585007335543</t>
  </si>
  <si>
    <t xml:space="preserve">Tesniace priechodky  s Pg závitom a matice, sivé          </t>
  </si>
  <si>
    <t xml:space="preserve">PG 7  </t>
  </si>
  <si>
    <t>PG 7 - Vývodka PG</t>
  </si>
  <si>
    <t>18701274.00</t>
  </si>
  <si>
    <t>8585027012745</t>
  </si>
  <si>
    <t xml:space="preserve">PG 9 </t>
  </si>
  <si>
    <t>PG 9 - Vývodka PG</t>
  </si>
  <si>
    <t>18701275.00</t>
  </si>
  <si>
    <t>8585027012752</t>
  </si>
  <si>
    <t>PG 11</t>
  </si>
  <si>
    <t>PG 11 - Vývodka PG</t>
  </si>
  <si>
    <t>18701276.00</t>
  </si>
  <si>
    <t>8585027012769</t>
  </si>
  <si>
    <t xml:space="preserve">PG 13  </t>
  </si>
  <si>
    <t>PG 13 - Vývodka PG</t>
  </si>
  <si>
    <t>18701277.00</t>
  </si>
  <si>
    <t>8585027012776</t>
  </si>
  <si>
    <t xml:space="preserve">PG 16  </t>
  </si>
  <si>
    <t>PG 16 - Vývodka PG</t>
  </si>
  <si>
    <t>18701278.00</t>
  </si>
  <si>
    <t>8585027012783</t>
  </si>
  <si>
    <t xml:space="preserve">PG 21  </t>
  </si>
  <si>
    <t>PG 21 - Vývodka PG</t>
  </si>
  <si>
    <t>18701279.00</t>
  </si>
  <si>
    <t>8585027012790</t>
  </si>
  <si>
    <t xml:space="preserve">PG 29  </t>
  </si>
  <si>
    <t>PG 29 - Vývodka PG</t>
  </si>
  <si>
    <t>18701280.00</t>
  </si>
  <si>
    <t>8585027012806</t>
  </si>
  <si>
    <t xml:space="preserve">PG 36  </t>
  </si>
  <si>
    <t>PG 36 - Vývodka PG</t>
  </si>
  <si>
    <t>18701281.00</t>
  </si>
  <si>
    <t>8585027012813</t>
  </si>
  <si>
    <t xml:space="preserve">PG 42  </t>
  </si>
  <si>
    <t>PG 42  -Vývodka PG</t>
  </si>
  <si>
    <t>18701282.00</t>
  </si>
  <si>
    <t>8585027012820</t>
  </si>
  <si>
    <t xml:space="preserve">PG 48  </t>
  </si>
  <si>
    <t>PG 48 - Vývodka PG</t>
  </si>
  <si>
    <t>18701283.00</t>
  </si>
  <si>
    <t>8585027012837</t>
  </si>
  <si>
    <t>Tesniace priechodky  s metrickým závitom a matice.                   Pozn: v čiernej farbe  - min .objedn.množstvo 2000ks</t>
  </si>
  <si>
    <t>Pozn: v čiernej farbe  - min .objedn.množstvo 2000 ks</t>
  </si>
  <si>
    <t>TV-M12-02 SIVÁ</t>
  </si>
  <si>
    <t>Tesniaca vývodka M12</t>
  </si>
  <si>
    <t>10006694.00</t>
  </si>
  <si>
    <t>8585007366943</t>
  </si>
  <si>
    <t>TV-M12-05 ČIERNA</t>
  </si>
  <si>
    <t>10006695.00</t>
  </si>
  <si>
    <t>8585007366950</t>
  </si>
  <si>
    <t>TV-M16-02 SIVÁ</t>
  </si>
  <si>
    <t>Tesniaca vývodka M16</t>
  </si>
  <si>
    <t>10006696.00</t>
  </si>
  <si>
    <t>8585007366967</t>
  </si>
  <si>
    <t>TV-M16-05 ČIERNA</t>
  </si>
  <si>
    <t>10006697.00</t>
  </si>
  <si>
    <t>8585007366974</t>
  </si>
  <si>
    <t>TV-M20-02 SIVÁ</t>
  </si>
  <si>
    <t>Tesniaca vývodka M 20</t>
  </si>
  <si>
    <t>10005511.00</t>
  </si>
  <si>
    <t>8585007355114</t>
  </si>
  <si>
    <t>TV-M20-05 ČIERNA</t>
  </si>
  <si>
    <t>10005512.00</t>
  </si>
  <si>
    <t>8585007355121</t>
  </si>
  <si>
    <t>TV-M25-02 SIVÁ</t>
  </si>
  <si>
    <t>Tesniaca vývodka M 25</t>
  </si>
  <si>
    <t>10005513.00</t>
  </si>
  <si>
    <t>8585007355138</t>
  </si>
  <si>
    <t>TV-M25-05 ČIERNA</t>
  </si>
  <si>
    <t>10005514.00</t>
  </si>
  <si>
    <t>8585007355145</t>
  </si>
  <si>
    <t>TV-M32-02 SIVÁ</t>
  </si>
  <si>
    <t>Tesniaca vývodka M 32</t>
  </si>
  <si>
    <t>10005521.00</t>
  </si>
  <si>
    <t>8585007355213</t>
  </si>
  <si>
    <t>TV-M32-05 ČIERNA</t>
  </si>
  <si>
    <t>10005522.00</t>
  </si>
  <si>
    <t>8585007355220</t>
  </si>
  <si>
    <t>TV-M40-02 SIVÁ</t>
  </si>
  <si>
    <t>Tesniaca vývodka M 40</t>
  </si>
  <si>
    <t>10005525.00</t>
  </si>
  <si>
    <t>8585007355251</t>
  </si>
  <si>
    <t>TV-M40-05 ČIERNA</t>
  </si>
  <si>
    <t>10005526.00</t>
  </si>
  <si>
    <t>8585007355268</t>
  </si>
  <si>
    <t>TV-M50-02 SIVÁ</t>
  </si>
  <si>
    <t>Tesniaca vývodka M50</t>
  </si>
  <si>
    <t>10006698.00</t>
  </si>
  <si>
    <t>8585007366981</t>
  </si>
  <si>
    <t>TV-M50-05 ČIERNA</t>
  </si>
  <si>
    <t>10006699.00</t>
  </si>
  <si>
    <t>8585007366998</t>
  </si>
  <si>
    <t>TV-M63-02 SIVÁ</t>
  </si>
  <si>
    <t>Tesniaca vývodka M63</t>
  </si>
  <si>
    <t>10006700.00</t>
  </si>
  <si>
    <t>8585007367001</t>
  </si>
  <si>
    <t>TV-M63-05 ČIERNA</t>
  </si>
  <si>
    <t>10006701.00</t>
  </si>
  <si>
    <t>8585007367018</t>
  </si>
  <si>
    <t>UM-M12-02 SIVÁ</t>
  </si>
  <si>
    <t>Upevňovacia matica M 12</t>
  </si>
  <si>
    <t>10006702.00</t>
  </si>
  <si>
    <t>8585007367025</t>
  </si>
  <si>
    <t>UM-M12-05 ČIERNA</t>
  </si>
  <si>
    <t>10006703.00</t>
  </si>
  <si>
    <t>8585007367032</t>
  </si>
  <si>
    <t>UM-M16-02 SIVÁ</t>
  </si>
  <si>
    <t>Upevňovacia matica M 16</t>
  </si>
  <si>
    <t>10006704.00</t>
  </si>
  <si>
    <t>8585007367049</t>
  </si>
  <si>
    <t>UM-M16-05 ČIERNA</t>
  </si>
  <si>
    <t>10006705.00</t>
  </si>
  <si>
    <t>8585007367056</t>
  </si>
  <si>
    <t>UM-M20-02 SIVÁ</t>
  </si>
  <si>
    <t>Upevňovacia matica M 20</t>
  </si>
  <si>
    <t>10005517.00</t>
  </si>
  <si>
    <t>8585007355176</t>
  </si>
  <si>
    <t>UM-M20-05 ČIERNA</t>
  </si>
  <si>
    <t>10005518.00</t>
  </si>
  <si>
    <t>8585007355183</t>
  </si>
  <si>
    <t>UM-M25-02 SIVÁ</t>
  </si>
  <si>
    <t>Upevňovacia matica M 25</t>
  </si>
  <si>
    <t>10005515.00</t>
  </si>
  <si>
    <t>8585007355152</t>
  </si>
  <si>
    <t>UM-M25-05 ČIERNA</t>
  </si>
  <si>
    <t>10005516.00</t>
  </si>
  <si>
    <t>8585007355169</t>
  </si>
  <si>
    <t>UM-M32-02 SIVÁ</t>
  </si>
  <si>
    <t>Upevňovacia matica M 32</t>
  </si>
  <si>
    <t>10005523.00</t>
  </si>
  <si>
    <t>8585007355237</t>
  </si>
  <si>
    <t>UM-M32-05 ČIERNA</t>
  </si>
  <si>
    <t>10005524.00</t>
  </si>
  <si>
    <t>8585007355244</t>
  </si>
  <si>
    <t>UM-M40-02 SIVÁ</t>
  </si>
  <si>
    <t>Upevňovacia matica M 40</t>
  </si>
  <si>
    <t>10005527.00</t>
  </si>
  <si>
    <t>8585007355275</t>
  </si>
  <si>
    <t>UM-M40-05 ČIERNA</t>
  </si>
  <si>
    <t>10005528.00</t>
  </si>
  <si>
    <t>8585007355282</t>
  </si>
  <si>
    <t>UM-M50-02 SIVÁ</t>
  </si>
  <si>
    <t>Upevňovacia matica M 50</t>
  </si>
  <si>
    <t>10006706.00</t>
  </si>
  <si>
    <t>8585007367063</t>
  </si>
  <si>
    <t>UM-M50-05 ČIERNA</t>
  </si>
  <si>
    <t>10006707.00</t>
  </si>
  <si>
    <t>8585007367070</t>
  </si>
  <si>
    <t>UM-M63-02 SIVÁ</t>
  </si>
  <si>
    <t>Upevňovacia matica M 63</t>
  </si>
  <si>
    <t>10006708.00</t>
  </si>
  <si>
    <t>8585007367087</t>
  </si>
  <si>
    <t>UM-M63-05 ČIERNA</t>
  </si>
  <si>
    <t>10006709.00</t>
  </si>
  <si>
    <t>8585007367094</t>
  </si>
  <si>
    <t>TP-7</t>
  </si>
  <si>
    <t xml:space="preserve">Tesniaca podložka </t>
  </si>
  <si>
    <t>10006535.00</t>
  </si>
  <si>
    <t>8585007365359</t>
  </si>
  <si>
    <t>TP-9</t>
  </si>
  <si>
    <t>10006536.00</t>
  </si>
  <si>
    <t>8585007365366</t>
  </si>
  <si>
    <t>TP-11</t>
  </si>
  <si>
    <t>10006537.00</t>
  </si>
  <si>
    <t>8585007365373</t>
  </si>
  <si>
    <t>TP-13</t>
  </si>
  <si>
    <t>10006538.00</t>
  </si>
  <si>
    <t>8585007365380</t>
  </si>
  <si>
    <t>TP-16</t>
  </si>
  <si>
    <t>10006539.00</t>
  </si>
  <si>
    <t>8585007365397</t>
  </si>
  <si>
    <t>TP-21</t>
  </si>
  <si>
    <t>10006540.00</t>
  </si>
  <si>
    <t>8585007365403</t>
  </si>
  <si>
    <t>TP-29</t>
  </si>
  <si>
    <t>10006541.00</t>
  </si>
  <si>
    <t>8585007365410</t>
  </si>
  <si>
    <t>TP-36</t>
  </si>
  <si>
    <t>10006542.00</t>
  </si>
  <si>
    <t>8585007365427</t>
  </si>
  <si>
    <t>TP-M12</t>
  </si>
  <si>
    <t>Tesniaca podložka M12</t>
  </si>
  <si>
    <t>10006710.00</t>
  </si>
  <si>
    <t>8585007367100</t>
  </si>
  <si>
    <t>TP-M16</t>
  </si>
  <si>
    <t>Tesniaca podložka M16</t>
  </si>
  <si>
    <t>10006711.00</t>
  </si>
  <si>
    <t>8585007367117</t>
  </si>
  <si>
    <t>TP-M20</t>
  </si>
  <si>
    <t>Tesniaca podložka M20</t>
  </si>
  <si>
    <t>10005752.00</t>
  </si>
  <si>
    <t>8585007357521</t>
  </si>
  <si>
    <t>TP-M25</t>
  </si>
  <si>
    <t>Tesniaca podložka M25</t>
  </si>
  <si>
    <t>10005753.00</t>
  </si>
  <si>
    <t>8585007357538</t>
  </si>
  <si>
    <t>TP-M32</t>
  </si>
  <si>
    <t>Tesniaca podložka M32</t>
  </si>
  <si>
    <t>10005754.00</t>
  </si>
  <si>
    <t>8585007357545</t>
  </si>
  <si>
    <t>TP-M40</t>
  </si>
  <si>
    <t>Tesniaca podložka M40</t>
  </si>
  <si>
    <t>10005755.00</t>
  </si>
  <si>
    <t>8585007357552</t>
  </si>
  <si>
    <t>TP-M50</t>
  </si>
  <si>
    <t>Tesniaca podložka M50</t>
  </si>
  <si>
    <t>10006712.00</t>
  </si>
  <si>
    <t>8585007367124</t>
  </si>
  <si>
    <t>TP-M63</t>
  </si>
  <si>
    <t>Tesniaca podložka M63</t>
  </si>
  <si>
    <t>10006713.00</t>
  </si>
  <si>
    <t>8585007367131</t>
  </si>
  <si>
    <t>TZ-M20</t>
  </si>
  <si>
    <t>Tesniaca zátka M20x1,5</t>
  </si>
  <si>
    <t>10006173.00</t>
  </si>
  <si>
    <t>8585007361733</t>
  </si>
  <si>
    <t>TZ-M25</t>
  </si>
  <si>
    <t>Tesniaca zátka M25x1,5</t>
  </si>
  <si>
    <t>10006174.00</t>
  </si>
  <si>
    <t>8585007361740</t>
  </si>
  <si>
    <t>TZ-M32</t>
  </si>
  <si>
    <t>Tesniaca zátka M32x1,5</t>
  </si>
  <si>
    <t>10006175.00</t>
  </si>
  <si>
    <t>8585007361757</t>
  </si>
  <si>
    <t>TZ-M40</t>
  </si>
  <si>
    <t>Tesniaca zátka M40x1,5</t>
  </si>
  <si>
    <t>10006176.00</t>
  </si>
  <si>
    <t>8585007361764</t>
  </si>
  <si>
    <t xml:space="preserve">Káblové spojky </t>
  </si>
  <si>
    <t>S 2,5</t>
  </si>
  <si>
    <t>Káblová spojka 5 pólová</t>
  </si>
  <si>
    <t>10008786.00</t>
  </si>
  <si>
    <t>8585007387863</t>
  </si>
  <si>
    <t>120</t>
  </si>
  <si>
    <t>SP 6</t>
  </si>
  <si>
    <t>10008789.00</t>
  </si>
  <si>
    <t>8585007387894</t>
  </si>
  <si>
    <t>14</t>
  </si>
  <si>
    <t>S 6</t>
  </si>
  <si>
    <t>Káblová spojka (telo)</t>
  </si>
  <si>
    <t>10008787.00</t>
  </si>
  <si>
    <t>8585007387870</t>
  </si>
  <si>
    <t>50</t>
  </si>
  <si>
    <t>SP 2,5</t>
  </si>
  <si>
    <t>10008788.00</t>
  </si>
  <si>
    <t>8585007387887</t>
  </si>
  <si>
    <t>SP 35</t>
  </si>
  <si>
    <t>Káblová spojka jednopólová</t>
  </si>
  <si>
    <t>10009870.00</t>
  </si>
  <si>
    <t>8585007398708</t>
  </si>
  <si>
    <t xml:space="preserve">Inštalačné škatule </t>
  </si>
  <si>
    <t>Inštalačná škatuľa</t>
  </si>
  <si>
    <t>Inštalačné škatule na omietku S-BOX s vývodkami, IP 55 a IP 44</t>
  </si>
  <si>
    <t>S-BOX 036 SK  (80x40x80)</t>
  </si>
  <si>
    <t>Inštalačná škatuľa s vývodkami  IP 44</t>
  </si>
  <si>
    <t>10010792.00</t>
  </si>
  <si>
    <t>S-BOX 106 SK (100x50x100)</t>
  </si>
  <si>
    <t>Inštalačná škatuľa s vývodkami  IP 55</t>
  </si>
  <si>
    <t>10010699.00</t>
  </si>
  <si>
    <t>S-BOX 206 SK (120x50x80)</t>
  </si>
  <si>
    <t>10010809.00</t>
  </si>
  <si>
    <t>S-BOX 306 SK (150x70x110)</t>
  </si>
  <si>
    <t>10010817.00</t>
  </si>
  <si>
    <t>S-BOX 406 SK (190x70x140)</t>
  </si>
  <si>
    <t>10010813.00</t>
  </si>
  <si>
    <t>S-BOX 506 SK (240x90x190)</t>
  </si>
  <si>
    <t>10010820.00</t>
  </si>
  <si>
    <t>S-BOX 606 SK (300x120x220)</t>
  </si>
  <si>
    <t>10010823.00</t>
  </si>
  <si>
    <t>S-BOX 706  (380x120x380)</t>
  </si>
  <si>
    <t>10010826.00</t>
  </si>
  <si>
    <t>S-BOX 806  (460x120x380)</t>
  </si>
  <si>
    <t>10010828.00</t>
  </si>
  <si>
    <t>Inštalačné škatule na omietku S-BOX s vývodkami, IP 55 – priehľadný kryt</t>
  </si>
  <si>
    <t>S-BOX 206-P (120x50x80)</t>
  </si>
  <si>
    <t>18801330.00</t>
  </si>
  <si>
    <t>8585027013308</t>
  </si>
  <si>
    <t>S-BOX 306-P (150x70x110)</t>
  </si>
  <si>
    <t>18801332.00</t>
  </si>
  <si>
    <t>8585027013322</t>
  </si>
  <si>
    <t>S-BOX 406-P (190x70x140)</t>
  </si>
  <si>
    <t>18801334.00</t>
  </si>
  <si>
    <t>8585027013346</t>
  </si>
  <si>
    <t>Inštalačné škatule na omietku S-BOX bez vývodiek, IP 66 a IP 56</t>
  </si>
  <si>
    <t>S-BOX 116 SK (100x50x100)</t>
  </si>
  <si>
    <t>Inštalačná škatuľa bez vývodiek  IP 66</t>
  </si>
  <si>
    <t>10010701.00</t>
  </si>
  <si>
    <t>S-BOX 216 SK (120x50x80)</t>
  </si>
  <si>
    <t>10010810.00</t>
  </si>
  <si>
    <t>S-BOX 316 SK (150x70x110)</t>
  </si>
  <si>
    <t>10010818.00</t>
  </si>
  <si>
    <t>S-BOX 416 SK (190x70x140)</t>
  </si>
  <si>
    <t>10010814.00</t>
  </si>
  <si>
    <t>S-BOX 516 SK (240x90x190)</t>
  </si>
  <si>
    <t>10010821.00</t>
  </si>
  <si>
    <t>S-BOX 616 SK (300x120x220)</t>
  </si>
  <si>
    <t>10010824.00</t>
  </si>
  <si>
    <t>S-BOX 716  (380x120x380)</t>
  </si>
  <si>
    <t>Inštalačná škatuľa bez vývodiek  IP 56</t>
  </si>
  <si>
    <t>10010827.00</t>
  </si>
  <si>
    <t>S-BOX 816  (460x120x380)</t>
  </si>
  <si>
    <t>10010829.00</t>
  </si>
  <si>
    <t>Inštalačné škatule na omietku S-BOX bez vývodiek,IP 56 -priehľadný kryt</t>
  </si>
  <si>
    <t>S-BOX 216-P (120x50x80</t>
  </si>
  <si>
    <t>18801331.00</t>
  </si>
  <si>
    <t>8585027013315</t>
  </si>
  <si>
    <t>S-BOX 316-P (150x70x110)</t>
  </si>
  <si>
    <t>18801333.00</t>
  </si>
  <si>
    <t>8585027013339</t>
  </si>
  <si>
    <t>S-BOX 416-P (190x70x140)</t>
  </si>
  <si>
    <t>18801335.00</t>
  </si>
  <si>
    <t>8585027013353</t>
  </si>
  <si>
    <t>Inštalačné škatule na omietku S-BOX s prednaznačenými otvormi pre vývodky IP 66</t>
  </si>
  <si>
    <t>S-BOX 126 SK (100x50x100)</t>
  </si>
  <si>
    <t>Inštalačná škatuľa s prednaznačenými otvormi pre  vývodky  IP 66</t>
  </si>
  <si>
    <t>10010703.00</t>
  </si>
  <si>
    <t>S-BOX 226 SK (120x50x80)</t>
  </si>
  <si>
    <t>10010811.00</t>
  </si>
  <si>
    <t>S-BOX 326 SK (150x70x110)</t>
  </si>
  <si>
    <t>10010819.00</t>
  </si>
  <si>
    <t>S-BOX 426 SK (190x70x140)</t>
  </si>
  <si>
    <t>10010815.00</t>
  </si>
  <si>
    <t>S-BOX 526 SK (240x90x190)</t>
  </si>
  <si>
    <t>10010822.00</t>
  </si>
  <si>
    <t>S-BOX 626 SK (300x120x220)</t>
  </si>
  <si>
    <t>10010825.00</t>
  </si>
  <si>
    <t>Bezskrutková svorka jednopólová</t>
  </si>
  <si>
    <t>Bezskrutková svorka</t>
  </si>
  <si>
    <t xml:space="preserve">Ukončovacie prvky          </t>
  </si>
  <si>
    <t>7012-53</t>
  </si>
  <si>
    <t>Izolačný návlek</t>
  </si>
  <si>
    <t>10001572.00</t>
  </si>
  <si>
    <t>8585007315729</t>
  </si>
  <si>
    <t>K5</t>
  </si>
  <si>
    <t>7022-00</t>
  </si>
  <si>
    <t>Konektorová vidlica</t>
  </si>
  <si>
    <t>10000133.00</t>
  </si>
  <si>
    <t>8585007301333</t>
  </si>
  <si>
    <t>7042-00</t>
  </si>
  <si>
    <t>10000025.00</t>
  </si>
  <si>
    <t>8585007300251</t>
  </si>
  <si>
    <t>7042-10</t>
  </si>
  <si>
    <t>10000134.00</t>
  </si>
  <si>
    <t>8585007301340</t>
  </si>
  <si>
    <t>7062-00</t>
  </si>
  <si>
    <t>10001382.00</t>
  </si>
  <si>
    <t>8585007313824</t>
  </si>
  <si>
    <t>7062-10</t>
  </si>
  <si>
    <t>10000144.00</t>
  </si>
  <si>
    <t>8585007301449</t>
  </si>
  <si>
    <t>7082-00</t>
  </si>
  <si>
    <t>10001606.00</t>
  </si>
  <si>
    <t>8585007316061</t>
  </si>
  <si>
    <t>7082-10</t>
  </si>
  <si>
    <t>10000154.00</t>
  </si>
  <si>
    <t>8585007301548</t>
  </si>
  <si>
    <t>7100-00/100</t>
  </si>
  <si>
    <t>Plochá dutinka</t>
  </si>
  <si>
    <t>10002587.00</t>
  </si>
  <si>
    <t>8585007325872</t>
  </si>
  <si>
    <t>7100-01/100</t>
  </si>
  <si>
    <t>10002588.00</t>
  </si>
  <si>
    <t>8585007325889</t>
  </si>
  <si>
    <t>7100-10/100</t>
  </si>
  <si>
    <t>10002589.00</t>
  </si>
  <si>
    <t>8585007325896</t>
  </si>
  <si>
    <t>7100-11/100</t>
  </si>
  <si>
    <t>10002590.00</t>
  </si>
  <si>
    <t>8585007325902</t>
  </si>
  <si>
    <t>7101-01/100</t>
  </si>
  <si>
    <t>10002591.00</t>
  </si>
  <si>
    <t>8585007325919</t>
  </si>
  <si>
    <t>7101-03/100</t>
  </si>
  <si>
    <t>10002592.00</t>
  </si>
  <si>
    <t>8585007325926</t>
  </si>
  <si>
    <t>7101-11/100</t>
  </si>
  <si>
    <t>10002593.00</t>
  </si>
  <si>
    <t>8585007325933</t>
  </si>
  <si>
    <t>7101-13/100</t>
  </si>
  <si>
    <t>10002594.00</t>
  </si>
  <si>
    <t>8585007325940</t>
  </si>
  <si>
    <t>7102-01/100</t>
  </si>
  <si>
    <t>10002595.00</t>
  </si>
  <si>
    <t>8585007325957</t>
  </si>
  <si>
    <t>7102-03/100</t>
  </si>
  <si>
    <t>10002596.00</t>
  </si>
  <si>
    <t>8585007325964</t>
  </si>
  <si>
    <t>7102-05/100</t>
  </si>
  <si>
    <t>10002597.00</t>
  </si>
  <si>
    <t>8585007325971</t>
  </si>
  <si>
    <t>7102-11/100</t>
  </si>
  <si>
    <t>10002598.00</t>
  </si>
  <si>
    <t>8585007325988</t>
  </si>
  <si>
    <t>7102-13/100</t>
  </si>
  <si>
    <t>10002599.00</t>
  </si>
  <si>
    <t>8585007325995</t>
  </si>
  <si>
    <t>7102-15/100</t>
  </si>
  <si>
    <t>10002600.00</t>
  </si>
  <si>
    <t>8585007326008</t>
  </si>
  <si>
    <t>7122-01/100</t>
  </si>
  <si>
    <t>Konektorová dutinka</t>
  </si>
  <si>
    <t>10002601.00</t>
  </si>
  <si>
    <t>8585007326015</t>
  </si>
  <si>
    <t>7122-03/100</t>
  </si>
  <si>
    <t>10002602.00</t>
  </si>
  <si>
    <t>8585007326022</t>
  </si>
  <si>
    <t>7122-11/100</t>
  </si>
  <si>
    <t>10002603.00</t>
  </si>
  <si>
    <t>8585007326039</t>
  </si>
  <si>
    <t>7122-13/100</t>
  </si>
  <si>
    <t>10002604.00</t>
  </si>
  <si>
    <t>8585007326046</t>
  </si>
  <si>
    <t>7132-03/100</t>
  </si>
  <si>
    <t>Plochá dutinka s kolíkom</t>
  </si>
  <si>
    <t>10002762.00</t>
  </si>
  <si>
    <t>8585007327623</t>
  </si>
  <si>
    <t>7200-00/3/100</t>
  </si>
  <si>
    <t>Plochý kolík</t>
  </si>
  <si>
    <t>10002845.00</t>
  </si>
  <si>
    <t>8585007328453</t>
  </si>
  <si>
    <t>7200-01/3/100</t>
  </si>
  <si>
    <t>10002606.00</t>
  </si>
  <si>
    <t>8585007326060</t>
  </si>
  <si>
    <t>7201-00/3,5/100</t>
  </si>
  <si>
    <t>10002607.00</t>
  </si>
  <si>
    <t>8585007326077</t>
  </si>
  <si>
    <t>7201-01/3,5/100</t>
  </si>
  <si>
    <t>10002608.00</t>
  </si>
  <si>
    <t>8585007326084</t>
  </si>
  <si>
    <t>7202-00/4/100</t>
  </si>
  <si>
    <t>10002609.00</t>
  </si>
  <si>
    <t>8585007326091</t>
  </si>
  <si>
    <t>7202-00/5/100</t>
  </si>
  <si>
    <t>10002610.00</t>
  </si>
  <si>
    <t>8585007326107</t>
  </si>
  <si>
    <t>7202-01/2,7/100</t>
  </si>
  <si>
    <t>10002611.00</t>
  </si>
  <si>
    <t>8585007326114</t>
  </si>
  <si>
    <t>7202-01/4/100</t>
  </si>
  <si>
    <t>10002612.00</t>
  </si>
  <si>
    <t>8585007326121</t>
  </si>
  <si>
    <t>7202-01/5/100</t>
  </si>
  <si>
    <t>10002613.00</t>
  </si>
  <si>
    <t>8585007326138</t>
  </si>
  <si>
    <t>7202-11/2,7/100</t>
  </si>
  <si>
    <t>10002614.00</t>
  </si>
  <si>
    <t>8585007326145</t>
  </si>
  <si>
    <t>7212-03/100</t>
  </si>
  <si>
    <t>Plochý spojovací kolík</t>
  </si>
  <si>
    <t>10002616.00</t>
  </si>
  <si>
    <t>8585007326169</t>
  </si>
  <si>
    <t>7212-13/100</t>
  </si>
  <si>
    <t>10002617.00</t>
  </si>
  <si>
    <t>8585007326176</t>
  </si>
  <si>
    <t>7232-01/100</t>
  </si>
  <si>
    <t>Konektorový kolík</t>
  </si>
  <si>
    <t>10002618.00</t>
  </si>
  <si>
    <t>8585007326183</t>
  </si>
  <si>
    <t>7232-03/100</t>
  </si>
  <si>
    <t>10002619.00</t>
  </si>
  <si>
    <t>8585007326190</t>
  </si>
  <si>
    <t>7232-11/100</t>
  </si>
  <si>
    <t>10002620.00</t>
  </si>
  <si>
    <t>8585007326206</t>
  </si>
  <si>
    <t>7232-13/100</t>
  </si>
  <si>
    <t>10002621.00</t>
  </si>
  <si>
    <t>8585007326213</t>
  </si>
  <si>
    <t>7242-00/5/1</t>
  </si>
  <si>
    <t>Plochý dvojkolík</t>
  </si>
  <si>
    <t>10000130.00</t>
  </si>
  <si>
    <t>8585007301302</t>
  </si>
  <si>
    <t>7242-00/5/4</t>
  </si>
  <si>
    <t>10000131.00</t>
  </si>
  <si>
    <t>8585007301319</t>
  </si>
  <si>
    <t>7373-01/100</t>
  </si>
  <si>
    <t>Cupalová podložka</t>
  </si>
  <si>
    <t>10002622.00</t>
  </si>
  <si>
    <t>8585007326220</t>
  </si>
  <si>
    <t>7373-03/100</t>
  </si>
  <si>
    <t>10002623.00</t>
  </si>
  <si>
    <t>8585007326237</t>
  </si>
  <si>
    <t>7373-05/100</t>
  </si>
  <si>
    <t>10002624.00</t>
  </si>
  <si>
    <t>8585007326244</t>
  </si>
  <si>
    <t>7373-07/100</t>
  </si>
  <si>
    <t>10002625.00</t>
  </si>
  <si>
    <t>8585007326251</t>
  </si>
  <si>
    <t>7373-08/100</t>
  </si>
  <si>
    <t>10002626.00</t>
  </si>
  <si>
    <t>8585007326268</t>
  </si>
  <si>
    <t>7373-09/100</t>
  </si>
  <si>
    <t>10002627.00</t>
  </si>
  <si>
    <t>8585007326275</t>
  </si>
  <si>
    <t>7373-12/100</t>
  </si>
  <si>
    <t>10002628.00</t>
  </si>
  <si>
    <t>8585007326282</t>
  </si>
  <si>
    <t>7373-14</t>
  </si>
  <si>
    <t>10000792.00</t>
  </si>
  <si>
    <t>8585007307922</t>
  </si>
  <si>
    <t>7373-16</t>
  </si>
  <si>
    <t>10000794.00</t>
  </si>
  <si>
    <t>8585007307946</t>
  </si>
  <si>
    <t>7373-18</t>
  </si>
  <si>
    <t>10000796.00</t>
  </si>
  <si>
    <t>8585007307960</t>
  </si>
  <si>
    <t>7373-19</t>
  </si>
  <si>
    <t>10000797.00</t>
  </si>
  <si>
    <t>8585007307977</t>
  </si>
  <si>
    <t>7400-01/100</t>
  </si>
  <si>
    <t>Kolíková koncovka</t>
  </si>
  <si>
    <t>10002629.00</t>
  </si>
  <si>
    <t>8585007326299</t>
  </si>
  <si>
    <t>7400-03/100</t>
  </si>
  <si>
    <t>10002630.00</t>
  </si>
  <si>
    <t>8585007326305</t>
  </si>
  <si>
    <t>7400-05/100</t>
  </si>
  <si>
    <t>10002631.00</t>
  </si>
  <si>
    <t>8585007326312</t>
  </si>
  <si>
    <t>7400-06/100</t>
  </si>
  <si>
    <t>10002632.00</t>
  </si>
  <si>
    <t>8585007326329</t>
  </si>
  <si>
    <t>7420-03</t>
  </si>
  <si>
    <t>Vodičová koncovka</t>
  </si>
  <si>
    <t>10001611.00</t>
  </si>
  <si>
    <t>8585007316115</t>
  </si>
  <si>
    <t>Káblové oká príložkové , letovacie</t>
  </si>
  <si>
    <t>7580-07</t>
  </si>
  <si>
    <t>Príložkové Káblové oko</t>
  </si>
  <si>
    <t>10000771.00</t>
  </si>
  <si>
    <t>8585007307717</t>
  </si>
  <si>
    <t>7580-08</t>
  </si>
  <si>
    <t>10000772.00</t>
  </si>
  <si>
    <t>8585007307724</t>
  </si>
  <si>
    <t>7580-09</t>
  </si>
  <si>
    <t>10000773.00</t>
  </si>
  <si>
    <t>8585007307731</t>
  </si>
  <si>
    <t>7585-10</t>
  </si>
  <si>
    <t>10000774.00</t>
  </si>
  <si>
    <t>8585007307748</t>
  </si>
  <si>
    <t>7585-11</t>
  </si>
  <si>
    <t>10000775.00</t>
  </si>
  <si>
    <t>8585007307755</t>
  </si>
  <si>
    <t>7585-12</t>
  </si>
  <si>
    <t>10000776.00</t>
  </si>
  <si>
    <t>8585007307762</t>
  </si>
  <si>
    <t>7585-13</t>
  </si>
  <si>
    <t>10000777.00</t>
  </si>
  <si>
    <t>8585007307779</t>
  </si>
  <si>
    <t>7585-14</t>
  </si>
  <si>
    <t>10000778.00</t>
  </si>
  <si>
    <t>8585007307786</t>
  </si>
  <si>
    <t>7600-02/03/100</t>
  </si>
  <si>
    <t>Káblové oko letovacie</t>
  </si>
  <si>
    <t>10002635.00</t>
  </si>
  <si>
    <t>8585007326350</t>
  </si>
  <si>
    <t>7600-02/04/100</t>
  </si>
  <si>
    <t>10002636.00</t>
  </si>
  <si>
    <t>8585007326367</t>
  </si>
  <si>
    <t>7600-03/04/100</t>
  </si>
  <si>
    <t>10002637.00</t>
  </si>
  <si>
    <t>8585007326374</t>
  </si>
  <si>
    <t>7600-03/05/100</t>
  </si>
  <si>
    <t>10002638.00</t>
  </si>
  <si>
    <t>8585007326381</t>
  </si>
  <si>
    <t>7600-03/06/100</t>
  </si>
  <si>
    <t>10002639.00</t>
  </si>
  <si>
    <t>8585007326398</t>
  </si>
  <si>
    <t>7600-04/04/100</t>
  </si>
  <si>
    <t>10002640.00</t>
  </si>
  <si>
    <t>8585007326404</t>
  </si>
  <si>
    <t>7600-04/05/100</t>
  </si>
  <si>
    <t>10002641.00</t>
  </si>
  <si>
    <t>8585007326411</t>
  </si>
  <si>
    <t>7600-04/06/100</t>
  </si>
  <si>
    <t>10002642.00</t>
  </si>
  <si>
    <t>8585007326428</t>
  </si>
  <si>
    <t>7600-04/08/100</t>
  </si>
  <si>
    <t>10002643.00</t>
  </si>
  <si>
    <t>8585007326435</t>
  </si>
  <si>
    <t>7600-05/05/100</t>
  </si>
  <si>
    <t>10002644.00</t>
  </si>
  <si>
    <t>8585007326442</t>
  </si>
  <si>
    <t>7600-05/06/100</t>
  </si>
  <si>
    <t>10002645.00</t>
  </si>
  <si>
    <t>8585007326459</t>
  </si>
  <si>
    <t>7600-05/08</t>
  </si>
  <si>
    <t>10000678.00</t>
  </si>
  <si>
    <t>8585007306789</t>
  </si>
  <si>
    <t>7600-05/10</t>
  </si>
  <si>
    <t>10000679.00</t>
  </si>
  <si>
    <t>8585007306796</t>
  </si>
  <si>
    <t>7600-06/06</t>
  </si>
  <si>
    <t>10000680.00</t>
  </si>
  <si>
    <t>8585007306802</t>
  </si>
  <si>
    <t>7600-06/08</t>
  </si>
  <si>
    <t>10000681.00</t>
  </si>
  <si>
    <t>8585007306819</t>
  </si>
  <si>
    <t>7600-06/10</t>
  </si>
  <si>
    <t>10000682.00</t>
  </si>
  <si>
    <t>8585007306826</t>
  </si>
  <si>
    <t>7600-06/12</t>
  </si>
  <si>
    <t>10000683.00</t>
  </si>
  <si>
    <t>8585007306833</t>
  </si>
  <si>
    <t>7600-07/06</t>
  </si>
  <si>
    <t>10000684.00</t>
  </si>
  <si>
    <t>8585007306840</t>
  </si>
  <si>
    <t>7600-07/08</t>
  </si>
  <si>
    <t>10000685.00</t>
  </si>
  <si>
    <t>8585007306857</t>
  </si>
  <si>
    <t>7600-07/10</t>
  </si>
  <si>
    <t>10000686.00</t>
  </si>
  <si>
    <t>8585007306864</t>
  </si>
  <si>
    <t>7600-07/12</t>
  </si>
  <si>
    <t>10000687.00</t>
  </si>
  <si>
    <t>8585007306871</t>
  </si>
  <si>
    <t>7600-08/08</t>
  </si>
  <si>
    <t>10000688.00</t>
  </si>
  <si>
    <t>8585007306888</t>
  </si>
  <si>
    <t>7600-08/10</t>
  </si>
  <si>
    <t>10000689.00</t>
  </si>
  <si>
    <t>8585007306895</t>
  </si>
  <si>
    <t>7600-08/12</t>
  </si>
  <si>
    <t>10000690.00</t>
  </si>
  <si>
    <t>8585007306901</t>
  </si>
  <si>
    <t>7600-09/08</t>
  </si>
  <si>
    <t>10000691.00</t>
  </si>
  <si>
    <t>8585007306918</t>
  </si>
  <si>
    <t>7600-09/10</t>
  </si>
  <si>
    <t>10000692.00</t>
  </si>
  <si>
    <t>8585007306925</t>
  </si>
  <si>
    <t>7600-09/12</t>
  </si>
  <si>
    <t>10000693.00</t>
  </si>
  <si>
    <t>8585007306932</t>
  </si>
  <si>
    <t>7600-10/10</t>
  </si>
  <si>
    <t>10000694.00</t>
  </si>
  <si>
    <t>8585007306949</t>
  </si>
  <si>
    <t>7600-10/12</t>
  </si>
  <si>
    <t>10000695.00</t>
  </si>
  <si>
    <t>8585007306956</t>
  </si>
  <si>
    <t>7600-11/10</t>
  </si>
  <si>
    <t>10000696.00</t>
  </si>
  <si>
    <t>8585007306963</t>
  </si>
  <si>
    <t>7600-11/12</t>
  </si>
  <si>
    <t>10000697.00</t>
  </si>
  <si>
    <t>8585007306970</t>
  </si>
  <si>
    <t>7600-12/10</t>
  </si>
  <si>
    <t>10000698.00</t>
  </si>
  <si>
    <t>8585007306987</t>
  </si>
  <si>
    <t>7600-12/12</t>
  </si>
  <si>
    <t>10000699.00</t>
  </si>
  <si>
    <t>8585007306994</t>
  </si>
  <si>
    <t>7600-12/16</t>
  </si>
  <si>
    <t>10000700.00</t>
  </si>
  <si>
    <t>8585007307007</t>
  </si>
  <si>
    <t>7600-13/12</t>
  </si>
  <si>
    <t>10000701.00</t>
  </si>
  <si>
    <t>8585007307014</t>
  </si>
  <si>
    <t>7600-13/16</t>
  </si>
  <si>
    <t>10000702.00</t>
  </si>
  <si>
    <t>8585007307021</t>
  </si>
  <si>
    <t>7600-14/12</t>
  </si>
  <si>
    <t>10000703.00</t>
  </si>
  <si>
    <t>8585007307038</t>
  </si>
  <si>
    <t>7600-14/16</t>
  </si>
  <si>
    <t>10000704.00</t>
  </si>
  <si>
    <t>8585007307045</t>
  </si>
  <si>
    <t>7600-15/16</t>
  </si>
  <si>
    <t>10000705.00</t>
  </si>
  <si>
    <t>8585007307052</t>
  </si>
  <si>
    <t>7603-04/05</t>
  </si>
  <si>
    <t>10000752.00</t>
  </si>
  <si>
    <t>8585007307526</t>
  </si>
  <si>
    <t>7610-01/03/100</t>
  </si>
  <si>
    <t>Káblové oko</t>
  </si>
  <si>
    <t>10002647.00</t>
  </si>
  <si>
    <t>8585007326473</t>
  </si>
  <si>
    <t>7610-01/04/100</t>
  </si>
  <si>
    <t>10002649.00</t>
  </si>
  <si>
    <t>8585007326497</t>
  </si>
  <si>
    <t>7610-01/05/100</t>
  </si>
  <si>
    <t>10002650.00</t>
  </si>
  <si>
    <t>8585007326503</t>
  </si>
  <si>
    <t>7610-01/3,5/100</t>
  </si>
  <si>
    <t>10002648.00</t>
  </si>
  <si>
    <t>8585007326480</t>
  </si>
  <si>
    <t>7610-03/03/100</t>
  </si>
  <si>
    <t>10002651.00</t>
  </si>
  <si>
    <t>8585007326510</t>
  </si>
  <si>
    <t>7610-03/04/100</t>
  </si>
  <si>
    <t>10002653.00</t>
  </si>
  <si>
    <t>8585007326534</t>
  </si>
  <si>
    <t>7610-03/05/100</t>
  </si>
  <si>
    <t>10002654.00</t>
  </si>
  <si>
    <t>8585007326541</t>
  </si>
  <si>
    <t>7610-03/06/100</t>
  </si>
  <si>
    <t>10002655.00</t>
  </si>
  <si>
    <t>8585007326558</t>
  </si>
  <si>
    <t>7610-03/08/100</t>
  </si>
  <si>
    <t>10002656.00</t>
  </si>
  <si>
    <t>8585007326565</t>
  </si>
  <si>
    <t>7610-03/3,5/100</t>
  </si>
  <si>
    <t>10002652.00</t>
  </si>
  <si>
    <t>8585007326527</t>
  </si>
  <si>
    <t>7610-05/04/100</t>
  </si>
  <si>
    <t>10002657.00</t>
  </si>
  <si>
    <t>8585007326572</t>
  </si>
  <si>
    <t>7610-05/05/100</t>
  </si>
  <si>
    <t>10002658.00</t>
  </si>
  <si>
    <t>8585007326589</t>
  </si>
  <si>
    <t>7610-05/06/100</t>
  </si>
  <si>
    <t>10002659.00</t>
  </si>
  <si>
    <t>8585007326596</t>
  </si>
  <si>
    <t>7610-05/08/100</t>
  </si>
  <si>
    <t>10002660.00</t>
  </si>
  <si>
    <t>8585007326602</t>
  </si>
  <si>
    <t>7610-05/10/100</t>
  </si>
  <si>
    <t>10002661.00</t>
  </si>
  <si>
    <t>8585007326619</t>
  </si>
  <si>
    <t>7610-06/05/100</t>
  </si>
  <si>
    <t>10002662.00</t>
  </si>
  <si>
    <t>8585007326626</t>
  </si>
  <si>
    <t>7610-06/06/100</t>
  </si>
  <si>
    <t>10002663.00</t>
  </si>
  <si>
    <t>8585007326633</t>
  </si>
  <si>
    <t>7610-06/08/100</t>
  </si>
  <si>
    <t>10002664.00</t>
  </si>
  <si>
    <t>8585007326640</t>
  </si>
  <si>
    <t>7610-06/10/100</t>
  </si>
  <si>
    <t>10000731.00</t>
  </si>
  <si>
    <t>8585007307311</t>
  </si>
  <si>
    <t>7610-06/12/100</t>
  </si>
  <si>
    <t>10000732.00</t>
  </si>
  <si>
    <t>8585007307328</t>
  </si>
  <si>
    <t>7611-01/03/100</t>
  </si>
  <si>
    <t>Káblová vidlička</t>
  </si>
  <si>
    <t>10002665.00</t>
  </si>
  <si>
    <t>8585007326657</t>
  </si>
  <si>
    <t>7611-01/04/100</t>
  </si>
  <si>
    <t>10002666.00</t>
  </si>
  <si>
    <t>8585007326664</t>
  </si>
  <si>
    <t>7611-03/03/100</t>
  </si>
  <si>
    <t>10002667.00</t>
  </si>
  <si>
    <t>8585007326671</t>
  </si>
  <si>
    <t>7611-03/04/100</t>
  </si>
  <si>
    <t>10002668.00</t>
  </si>
  <si>
    <t>8585007326688</t>
  </si>
  <si>
    <t>7611-03/05/100</t>
  </si>
  <si>
    <t>10002669.00</t>
  </si>
  <si>
    <t>8585007326695</t>
  </si>
  <si>
    <t>7611-05/05/100</t>
  </si>
  <si>
    <t>10002672.00</t>
  </si>
  <si>
    <t>8585007326725</t>
  </si>
  <si>
    <t>7611-05/06/100</t>
  </si>
  <si>
    <t>10002673.00</t>
  </si>
  <si>
    <t>8585007326732</t>
  </si>
  <si>
    <t>7611-05/08/100</t>
  </si>
  <si>
    <t>10002674.00</t>
  </si>
  <si>
    <t>8585007326749</t>
  </si>
  <si>
    <t>7612-03/04/100</t>
  </si>
  <si>
    <t>Káblový háčik</t>
  </si>
  <si>
    <t>10002675.00</t>
  </si>
  <si>
    <t>8585007326756</t>
  </si>
  <si>
    <t>7612-03/05/100</t>
  </si>
  <si>
    <t>10002676.00</t>
  </si>
  <si>
    <t>8585007326763</t>
  </si>
  <si>
    <t>7612-05/08/100</t>
  </si>
  <si>
    <t>10002678.00</t>
  </si>
  <si>
    <t>8585007326787</t>
  </si>
  <si>
    <t>7613-01/04/100</t>
  </si>
  <si>
    <t>Kab. oko s otvoreným lôž.</t>
  </si>
  <si>
    <t>10002679.00</t>
  </si>
  <si>
    <t>8585007326794</t>
  </si>
  <si>
    <t>7613-03/04/100</t>
  </si>
  <si>
    <t>10002680.00</t>
  </si>
  <si>
    <t>8585007326800</t>
  </si>
  <si>
    <t>7613-03/05/100</t>
  </si>
  <si>
    <t>10002681.00</t>
  </si>
  <si>
    <t>8585007326817</t>
  </si>
  <si>
    <t>7613-10/04/100</t>
  </si>
  <si>
    <t>10002682.00</t>
  </si>
  <si>
    <t>8585007326824</t>
  </si>
  <si>
    <t>7613-11/04/100</t>
  </si>
  <si>
    <t>10002683.00</t>
  </si>
  <si>
    <t>8585007326831</t>
  </si>
  <si>
    <t>7613-11/06/100</t>
  </si>
  <si>
    <t>10002684.00</t>
  </si>
  <si>
    <t>8585007326848</t>
  </si>
  <si>
    <t>7613-13/04/100</t>
  </si>
  <si>
    <t>10002685.00</t>
  </si>
  <si>
    <t>8585007326855</t>
  </si>
  <si>
    <t>7912-10</t>
  </si>
  <si>
    <t>10000164.00</t>
  </si>
  <si>
    <t>8585007301647</t>
  </si>
  <si>
    <t>7912-20</t>
  </si>
  <si>
    <t>10000177.00</t>
  </si>
  <si>
    <t>8585007301777</t>
  </si>
  <si>
    <t>7912-22</t>
  </si>
  <si>
    <t>10001357.00</t>
  </si>
  <si>
    <t>8585007313572</t>
  </si>
  <si>
    <t>7912-30</t>
  </si>
  <si>
    <t>10001605.00</t>
  </si>
  <si>
    <t>8585007316054</t>
  </si>
  <si>
    <t>7912-53</t>
  </si>
  <si>
    <t>10000174.00</t>
  </si>
  <si>
    <t>8585007301746</t>
  </si>
  <si>
    <t>7912-63</t>
  </si>
  <si>
    <t>10001613.00</t>
  </si>
  <si>
    <t>8585007316139</t>
  </si>
  <si>
    <t>7912-70</t>
  </si>
  <si>
    <t>10001912.00</t>
  </si>
  <si>
    <t>8585007319123</t>
  </si>
  <si>
    <t>7922-00</t>
  </si>
  <si>
    <t>Konektorová zásuvka</t>
  </si>
  <si>
    <t>10000181.00</t>
  </si>
  <si>
    <t>8585007301814</t>
  </si>
  <si>
    <t>7942-00</t>
  </si>
  <si>
    <t>Konektorové zásuvky</t>
  </si>
  <si>
    <t>10000223.00</t>
  </si>
  <si>
    <t>8585007302231</t>
  </si>
  <si>
    <t>7942-10</t>
  </si>
  <si>
    <t>10000182.00</t>
  </si>
  <si>
    <t>8585007301821</t>
  </si>
  <si>
    <t>7962-00</t>
  </si>
  <si>
    <t>10000192.00</t>
  </si>
  <si>
    <t>8585007301920</t>
  </si>
  <si>
    <t>7962-10</t>
  </si>
  <si>
    <t>10000202.00</t>
  </si>
  <si>
    <t>8585007302026</t>
  </si>
  <si>
    <t>7982-00</t>
  </si>
  <si>
    <t>10000224.00</t>
  </si>
  <si>
    <t>8585007302248</t>
  </si>
  <si>
    <t>7982-10</t>
  </si>
  <si>
    <t>10000212.00</t>
  </si>
  <si>
    <t>8585007302125</t>
  </si>
  <si>
    <t>Káblové oká trubkové</t>
  </si>
  <si>
    <t>K 16/6</t>
  </si>
  <si>
    <t>Káblové oko trubkové</t>
  </si>
  <si>
    <t>10002769.00</t>
  </si>
  <si>
    <t>8585007327692</t>
  </si>
  <si>
    <t>K 25/8</t>
  </si>
  <si>
    <t>10010446.00</t>
  </si>
  <si>
    <t>8584128104465</t>
  </si>
  <si>
    <t xml:space="preserve">K 35/8              </t>
  </si>
  <si>
    <t>10010499.00</t>
  </si>
  <si>
    <t>K 50/10</t>
  </si>
  <si>
    <t>10010481.00</t>
  </si>
  <si>
    <t>8584128104816</t>
  </si>
  <si>
    <t>K 70/10</t>
  </si>
  <si>
    <t>10010482.00</t>
  </si>
  <si>
    <t>8584128104823</t>
  </si>
  <si>
    <t>K 95/10</t>
  </si>
  <si>
    <t>10010500.00</t>
  </si>
  <si>
    <t>K 120/12</t>
  </si>
  <si>
    <t>10010494.00</t>
  </si>
  <si>
    <t>8584128104946</t>
  </si>
  <si>
    <t>K 150/12</t>
  </si>
  <si>
    <t>10002776.00</t>
  </si>
  <si>
    <t>8585007327760</t>
  </si>
  <si>
    <t>K 185/16</t>
  </si>
  <si>
    <t>10002777.00</t>
  </si>
  <si>
    <t>8585007327777</t>
  </si>
  <si>
    <t>K 240/16</t>
  </si>
  <si>
    <t>10002778.00</t>
  </si>
  <si>
    <t>8585007327784</t>
  </si>
  <si>
    <t>K 400/16</t>
  </si>
  <si>
    <t>10010504.00</t>
  </si>
  <si>
    <t>PLASTOVÉ KONCOVÉ SPÍNAČE</t>
  </si>
  <si>
    <t>Plastové púzdro, IP 65, A = šírka 30 mm</t>
  </si>
  <si>
    <t>KSAP3T10Z11</t>
  </si>
  <si>
    <t>KS s čapom  plastovým</t>
  </si>
  <si>
    <t>10007637.00</t>
  </si>
  <si>
    <t>8585007376379</t>
  </si>
  <si>
    <t>dodanie do 21 dní</t>
  </si>
  <si>
    <t>K6</t>
  </si>
  <si>
    <t>KSAP3T10Z02</t>
  </si>
  <si>
    <t>10007642.00</t>
  </si>
  <si>
    <t>8585007376423</t>
  </si>
  <si>
    <t>KSAP3T10X11</t>
  </si>
  <si>
    <t>10007638.00</t>
  </si>
  <si>
    <t>8585007376386</t>
  </si>
  <si>
    <t>KSAP3T10Y11</t>
  </si>
  <si>
    <t>10007639.00</t>
  </si>
  <si>
    <t>8585007376393</t>
  </si>
  <si>
    <t>KSAP3T10W02</t>
  </si>
  <si>
    <t>10007641.00</t>
  </si>
  <si>
    <t>8585007376416</t>
  </si>
  <si>
    <t>KSAP3T10W20</t>
  </si>
  <si>
    <t>10007640.00</t>
  </si>
  <si>
    <t>8585007376409</t>
  </si>
  <si>
    <t>KSAP3T11Z11</t>
  </si>
  <si>
    <t>KS s čapom oceľovým</t>
  </si>
  <si>
    <t>10007614.00</t>
  </si>
  <si>
    <t>8585007376140</t>
  </si>
  <si>
    <t>bežne dostupný</t>
  </si>
  <si>
    <t>KSAP3T11Z02</t>
  </si>
  <si>
    <t>10007615.00</t>
  </si>
  <si>
    <t>8585007376157</t>
  </si>
  <si>
    <t>KSAP3T11Y11</t>
  </si>
  <si>
    <t>10007617.00</t>
  </si>
  <si>
    <t>8585007376171</t>
  </si>
  <si>
    <t>KSAP3T11W02</t>
  </si>
  <si>
    <t>10007618.00</t>
  </si>
  <si>
    <t>8585007376188</t>
  </si>
  <si>
    <t>KSAP3T12Z11</t>
  </si>
  <si>
    <t>KS s  kladkou - oceľ.koliesko</t>
  </si>
  <si>
    <t>10007649.00</t>
  </si>
  <si>
    <t>8585007376492</t>
  </si>
  <si>
    <t>KSAP3T12Z02</t>
  </si>
  <si>
    <t>10007654.00</t>
  </si>
  <si>
    <t>8585007376546</t>
  </si>
  <si>
    <t>KSAP3T12X11</t>
  </si>
  <si>
    <t>10007650.00</t>
  </si>
  <si>
    <t>8585007376508</t>
  </si>
  <si>
    <t>KSAP3T12Y11</t>
  </si>
  <si>
    <t>10007651.00</t>
  </si>
  <si>
    <t>8585007376515</t>
  </si>
  <si>
    <t>KSAP3T12W02</t>
  </si>
  <si>
    <t>10007653.00</t>
  </si>
  <si>
    <t>8585007376539</t>
  </si>
  <si>
    <t>KSAP3T12W20</t>
  </si>
  <si>
    <t>10007652.00</t>
  </si>
  <si>
    <t>8585007376522</t>
  </si>
  <si>
    <t>dodanie do 14 dní</t>
  </si>
  <si>
    <t>KSAP3T13Z11</t>
  </si>
  <si>
    <t>KS s kladkou - plast.koliesko</t>
  </si>
  <si>
    <t>10007620.00</t>
  </si>
  <si>
    <t>8585007376201</t>
  </si>
  <si>
    <t>KSAP3T13Z02</t>
  </si>
  <si>
    <t>10007621.00</t>
  </si>
  <si>
    <t>8585007376218</t>
  </si>
  <si>
    <t>KSAP3T13W20</t>
  </si>
  <si>
    <t>10007625.00</t>
  </si>
  <si>
    <t>8585007376256</t>
  </si>
  <si>
    <t>KSAP3T14Z11</t>
  </si>
  <si>
    <t>Koncový spínač s čapom</t>
  </si>
  <si>
    <t>10007661.00</t>
  </si>
  <si>
    <t>8585007376614</t>
  </si>
  <si>
    <t>KSAP3T14Z02</t>
  </si>
  <si>
    <t>10007666.00</t>
  </si>
  <si>
    <t>8585007376669</t>
  </si>
  <si>
    <t>KSAP3T14X11</t>
  </si>
  <si>
    <t>10007662.00</t>
  </si>
  <si>
    <t>8585007376621</t>
  </si>
  <si>
    <t>KSAP3T14Y11</t>
  </si>
  <si>
    <t>10007663.00</t>
  </si>
  <si>
    <t>8585007376638</t>
  </si>
  <si>
    <t>KSAP3T14W02</t>
  </si>
  <si>
    <t>10007665.00</t>
  </si>
  <si>
    <t>8585007376652</t>
  </si>
  <si>
    <t>KSAP3T14W20</t>
  </si>
  <si>
    <t>10007664.00</t>
  </si>
  <si>
    <t>8585007376645</t>
  </si>
  <si>
    <t>KSAP3T30Z11</t>
  </si>
  <si>
    <t>KS s páčkou a kladkou - plast.koliesko</t>
  </si>
  <si>
    <t>10007667.00</t>
  </si>
  <si>
    <t>8585007376676</t>
  </si>
  <si>
    <t>KSAP3T30Z02</t>
  </si>
  <si>
    <t>10007672.00</t>
  </si>
  <si>
    <t>8585007376720</t>
  </si>
  <si>
    <t>KSAP3T30X11</t>
  </si>
  <si>
    <t>10007668.00</t>
  </si>
  <si>
    <t>8585007376683</t>
  </si>
  <si>
    <t>KSAP3T30Y11</t>
  </si>
  <si>
    <t>10007669.00</t>
  </si>
  <si>
    <t>8585007376690</t>
  </si>
  <si>
    <t>KSAP3T30W02</t>
  </si>
  <si>
    <t>10007671.00</t>
  </si>
  <si>
    <t>8585007376713</t>
  </si>
  <si>
    <t>KSAP3T30W20</t>
  </si>
  <si>
    <t>10007670.00</t>
  </si>
  <si>
    <t>8585007376706</t>
  </si>
  <si>
    <t>KSAP3T31Z11</t>
  </si>
  <si>
    <t>KS s páčkou a kladkou - oceľ.koliesko</t>
  </si>
  <si>
    <t>10007626.00</t>
  </si>
  <si>
    <t>8585007376263</t>
  </si>
  <si>
    <t>KSAP3T31W02</t>
  </si>
  <si>
    <t>10007630.00</t>
  </si>
  <si>
    <t>8585007376300</t>
  </si>
  <si>
    <t>KSAP3T32Z11</t>
  </si>
  <si>
    <t>KS s pákou a kladkou - oceľ.koliesko</t>
  </si>
  <si>
    <t>10007679.00</t>
  </si>
  <si>
    <t>8585007376799</t>
  </si>
  <si>
    <t>KSAP3T32Z02</t>
  </si>
  <si>
    <t>10007684.00</t>
  </si>
  <si>
    <t>8585007376843</t>
  </si>
  <si>
    <t>KSAP3T32X11</t>
  </si>
  <si>
    <t>10007680.00</t>
  </si>
  <si>
    <t>8585007376805</t>
  </si>
  <si>
    <t>KSAP3T32Y11</t>
  </si>
  <si>
    <t>10007681.00</t>
  </si>
  <si>
    <t>8585007376812</t>
  </si>
  <si>
    <t>KSAP3T32W02</t>
  </si>
  <si>
    <t>10007683.00</t>
  </si>
  <si>
    <t>8585007376836</t>
  </si>
  <si>
    <t>KSAP3T32W20</t>
  </si>
  <si>
    <t>10007682.00</t>
  </si>
  <si>
    <t>8585007376829</t>
  </si>
  <si>
    <t>KSAP3T34Z11</t>
  </si>
  <si>
    <t>KS s pákou a kladkou - plast.koliesko</t>
  </si>
  <si>
    <t>10007685.00</t>
  </si>
  <si>
    <t>8585007376850</t>
  </si>
  <si>
    <t>KSAP3T34Z02</t>
  </si>
  <si>
    <t>10007690.00</t>
  </si>
  <si>
    <t>8585007376904</t>
  </si>
  <si>
    <t>KSAP3T34X11</t>
  </si>
  <si>
    <t>10007686.00</t>
  </si>
  <si>
    <t>8585007376867</t>
  </si>
  <si>
    <t>KSAP3T34Y11</t>
  </si>
  <si>
    <t>10007687.00</t>
  </si>
  <si>
    <t>8585007376874</t>
  </si>
  <si>
    <t>KSAP3T34W02</t>
  </si>
  <si>
    <t>10007689.00</t>
  </si>
  <si>
    <t>8585007376898</t>
  </si>
  <si>
    <t>KSAP3T34W20</t>
  </si>
  <si>
    <t>10007688.00</t>
  </si>
  <si>
    <t>8585007376881</t>
  </si>
  <si>
    <t>KSAP3T35Z11</t>
  </si>
  <si>
    <t xml:space="preserve">KS s pákou a kladkou </t>
  </si>
  <si>
    <t>10007691.00</t>
  </si>
  <si>
    <t>8585007376911</t>
  </si>
  <si>
    <t>KSAP3T35Z02</t>
  </si>
  <si>
    <t>10007696.00</t>
  </si>
  <si>
    <t>8585007376966</t>
  </si>
  <si>
    <t>KSAP3T35X11</t>
  </si>
  <si>
    <t>10007692.00</t>
  </si>
  <si>
    <t>8585007376928</t>
  </si>
  <si>
    <t>KSAP3T35Y11</t>
  </si>
  <si>
    <t>10007693.00</t>
  </si>
  <si>
    <t>8585007376935</t>
  </si>
  <si>
    <t>KSAP3T35W02</t>
  </si>
  <si>
    <t>10007695.00</t>
  </si>
  <si>
    <t>8585007376959</t>
  </si>
  <si>
    <t>KSAP3T35ZW20</t>
  </si>
  <si>
    <t>10007694.00</t>
  </si>
  <si>
    <t>8585007376942</t>
  </si>
  <si>
    <t>KSAP3T36Z11</t>
  </si>
  <si>
    <t>10007697.00</t>
  </si>
  <si>
    <t>8585007376973</t>
  </si>
  <si>
    <t>KSAP3T36Z02</t>
  </si>
  <si>
    <t>10007702.00</t>
  </si>
  <si>
    <t>8585007377024</t>
  </si>
  <si>
    <t>KSAP3T36X11</t>
  </si>
  <si>
    <t>10007698.00</t>
  </si>
  <si>
    <t>8585007376980</t>
  </si>
  <si>
    <t>KSAP3T36Y11</t>
  </si>
  <si>
    <t>10007699.00</t>
  </si>
  <si>
    <t>8585007376997</t>
  </si>
  <si>
    <t>KSAP3T36W02</t>
  </si>
  <si>
    <t>10007701.00</t>
  </si>
  <si>
    <t>8585007377017</t>
  </si>
  <si>
    <t>KSAP3T36W20</t>
  </si>
  <si>
    <t>10007700.00</t>
  </si>
  <si>
    <t>8585007377000</t>
  </si>
  <si>
    <t>KSAP3T38Z11</t>
  </si>
  <si>
    <t>10007703.00</t>
  </si>
  <si>
    <t>8585007377031</t>
  </si>
  <si>
    <t>KSAP3T38Z02</t>
  </si>
  <si>
    <t>10007708.00</t>
  </si>
  <si>
    <t>8585007377086</t>
  </si>
  <si>
    <t>KSAP3T38X11</t>
  </si>
  <si>
    <t>10007704.00</t>
  </si>
  <si>
    <t>8585007377048</t>
  </si>
  <si>
    <t>KSAP3T38Y11</t>
  </si>
  <si>
    <t>10007705.00</t>
  </si>
  <si>
    <t>8585007377055</t>
  </si>
  <si>
    <t>KSAP3T38W02</t>
  </si>
  <si>
    <t>10007707.00</t>
  </si>
  <si>
    <t>8585007377079</t>
  </si>
  <si>
    <t>KSAP3T38W20</t>
  </si>
  <si>
    <t>10007706.00</t>
  </si>
  <si>
    <t>8585007377062</t>
  </si>
  <si>
    <t>KSAP3T41Z11</t>
  </si>
  <si>
    <t>KS s pákou a kladkou Ø 18</t>
  </si>
  <si>
    <t>10007602.00</t>
  </si>
  <si>
    <t>8585007376027</t>
  </si>
  <si>
    <t>KSAP3T41X11</t>
  </si>
  <si>
    <t>10007604.00</t>
  </si>
  <si>
    <t>8585007376041</t>
  </si>
  <si>
    <t>KSAP3T41W20</t>
  </si>
  <si>
    <t>10007607.00</t>
  </si>
  <si>
    <t>8585007376072</t>
  </si>
  <si>
    <t>KSAP3T42Z11</t>
  </si>
  <si>
    <t>KS s pákou a kladkou Ø 50</t>
  </si>
  <si>
    <t>10007715.00</t>
  </si>
  <si>
    <t>8585007377154</t>
  </si>
  <si>
    <t>KSAP3T42Z02</t>
  </si>
  <si>
    <t>10007720.00</t>
  </si>
  <si>
    <t>8585007377208</t>
  </si>
  <si>
    <t>KSAP3T42X11</t>
  </si>
  <si>
    <t>10007716.00</t>
  </si>
  <si>
    <t>8585007377161</t>
  </si>
  <si>
    <t>KSAP3T42Y11</t>
  </si>
  <si>
    <t>10007717.00</t>
  </si>
  <si>
    <t>8585007377178</t>
  </si>
  <si>
    <t>KSAP3T42W02</t>
  </si>
  <si>
    <t>10007719.00</t>
  </si>
  <si>
    <t>8585007377192</t>
  </si>
  <si>
    <t>KSAP3T42W20</t>
  </si>
  <si>
    <t>10007718.00</t>
  </si>
  <si>
    <t>8585007377185</t>
  </si>
  <si>
    <t>KSAP3T45Z11</t>
  </si>
  <si>
    <t>10007721.00</t>
  </si>
  <si>
    <t>8585007377215</t>
  </si>
  <si>
    <t>KSAP3T45Z02</t>
  </si>
  <si>
    <t>10007726.00</t>
  </si>
  <si>
    <t>8585007377260</t>
  </si>
  <si>
    <t>KSAP3T45X11</t>
  </si>
  <si>
    <t>10007722.00</t>
  </si>
  <si>
    <t>8585007377222</t>
  </si>
  <si>
    <t>KSAP3T45Y11</t>
  </si>
  <si>
    <t>10007723.00</t>
  </si>
  <si>
    <t>8585007377239</t>
  </si>
  <si>
    <t>KSAP3T45W02</t>
  </si>
  <si>
    <t>10007725.00</t>
  </si>
  <si>
    <t>8585007377253</t>
  </si>
  <si>
    <t>KSAP3T45W20</t>
  </si>
  <si>
    <t>10007724.00</t>
  </si>
  <si>
    <t>8585007377246</t>
  </si>
  <si>
    <t>KSAP3T48Z11</t>
  </si>
  <si>
    <t xml:space="preserve">KS s keramickou pákou </t>
  </si>
  <si>
    <t>10007832.00</t>
  </si>
  <si>
    <t>8585007378328</t>
  </si>
  <si>
    <t>KSAP3T48Z02</t>
  </si>
  <si>
    <t>10007837.00</t>
  </si>
  <si>
    <t>8585007378373</t>
  </si>
  <si>
    <t>KSAP3T48X11</t>
  </si>
  <si>
    <t>10007833.00</t>
  </si>
  <si>
    <t>8585007378335</t>
  </si>
  <si>
    <t>KSAP3T48Y11</t>
  </si>
  <si>
    <t>10007834.00</t>
  </si>
  <si>
    <t>8585007378342</t>
  </si>
  <si>
    <t>KSAP3T48W02</t>
  </si>
  <si>
    <t>10007836.00</t>
  </si>
  <si>
    <t>8585007378366</t>
  </si>
  <si>
    <t>KSAP3T48W20</t>
  </si>
  <si>
    <t>10007835.00</t>
  </si>
  <si>
    <t>8585007378359</t>
  </si>
  <si>
    <t>KSAP3T51Z11</t>
  </si>
  <si>
    <t xml:space="preserve">KS s nastaviteľnou pákou a kladkou </t>
  </si>
  <si>
    <t>10007608.00</t>
  </si>
  <si>
    <t>8585007376089</t>
  </si>
  <si>
    <t>KSAP3T51Z02</t>
  </si>
  <si>
    <t>10007609.00</t>
  </si>
  <si>
    <t>8585007376096</t>
  </si>
  <si>
    <t>KSAP3T51X11</t>
  </si>
  <si>
    <t>10007610.00</t>
  </si>
  <si>
    <t>8585007376102</t>
  </si>
  <si>
    <t>KSAP3T51Y11</t>
  </si>
  <si>
    <t>10007611.00</t>
  </si>
  <si>
    <t>8585007376119</t>
  </si>
  <si>
    <t>KSAP3T51W20</t>
  </si>
  <si>
    <t>10007613.00</t>
  </si>
  <si>
    <t>8585007376133</t>
  </si>
  <si>
    <t>KSAP3T5100Z11</t>
  </si>
  <si>
    <t xml:space="preserve">KS s nastaviteľnou ozub.pákou a kladkou </t>
  </si>
  <si>
    <t>10007733.00</t>
  </si>
  <si>
    <t>8585007377338</t>
  </si>
  <si>
    <t>KSAP3T5100Z02</t>
  </si>
  <si>
    <t>10007738.00</t>
  </si>
  <si>
    <t>8585007377383</t>
  </si>
  <si>
    <t>KSAP3T5100X11</t>
  </si>
  <si>
    <t>10007734.00</t>
  </si>
  <si>
    <t>8585007377345</t>
  </si>
  <si>
    <t>KSAP3T5100Y11</t>
  </si>
  <si>
    <t>10007735.00</t>
  </si>
  <si>
    <t>8585007377352</t>
  </si>
  <si>
    <t>KSAP3T5100W02</t>
  </si>
  <si>
    <t>10007737.00</t>
  </si>
  <si>
    <t>8585007377376</t>
  </si>
  <si>
    <t>KSAP3T5100W20</t>
  </si>
  <si>
    <t>10007736.00</t>
  </si>
  <si>
    <t>8585007377369</t>
  </si>
  <si>
    <t>KSAP3T52Z11</t>
  </si>
  <si>
    <t>10007739.00</t>
  </si>
  <si>
    <t>8585007377390</t>
  </si>
  <si>
    <t>KSAP3T52Z02</t>
  </si>
  <si>
    <t>10007744.00</t>
  </si>
  <si>
    <t>8585007377444</t>
  </si>
  <si>
    <t>KSAP3T52X11</t>
  </si>
  <si>
    <t>10007740.00</t>
  </si>
  <si>
    <t>8585007377406</t>
  </si>
  <si>
    <t>KSAP3T52Y11</t>
  </si>
  <si>
    <t>10007741.00</t>
  </si>
  <si>
    <t>8585007377413</t>
  </si>
  <si>
    <t>KSAP3T52W02</t>
  </si>
  <si>
    <t>10007743.00</t>
  </si>
  <si>
    <t>8585007377437</t>
  </si>
  <si>
    <t>KSAP3T52W20</t>
  </si>
  <si>
    <t>10007742.00</t>
  </si>
  <si>
    <t>8585007377420</t>
  </si>
  <si>
    <t>KSAP3T5200Z11</t>
  </si>
  <si>
    <t>10007777.00</t>
  </si>
  <si>
    <t>8585007377772</t>
  </si>
  <si>
    <t>KSAP3T5200Z02</t>
  </si>
  <si>
    <t>10007782.00</t>
  </si>
  <si>
    <t>8585007377826</t>
  </si>
  <si>
    <t>KSAP3T5200X11</t>
  </si>
  <si>
    <t>10007778.00</t>
  </si>
  <si>
    <t>8585007377789</t>
  </si>
  <si>
    <t>KSAP3T5200Y11</t>
  </si>
  <si>
    <t>10007779.00</t>
  </si>
  <si>
    <t>8585007377796</t>
  </si>
  <si>
    <t>KSAP3T5200W20</t>
  </si>
  <si>
    <t>10007780.00</t>
  </si>
  <si>
    <t>8585007377802</t>
  </si>
  <si>
    <t>KSAP3T5200W02</t>
  </si>
  <si>
    <t>10007781.00</t>
  </si>
  <si>
    <t>8585007377819</t>
  </si>
  <si>
    <t>KSAP3T55Z11</t>
  </si>
  <si>
    <t>10007783.00</t>
  </si>
  <si>
    <t>8585007377833</t>
  </si>
  <si>
    <t>KSAP3T55Z02</t>
  </si>
  <si>
    <t>10007788.00</t>
  </si>
  <si>
    <t>8585007377888</t>
  </si>
  <si>
    <t>KSAP3T55X11</t>
  </si>
  <si>
    <t>10007784.00</t>
  </si>
  <si>
    <t>8585007377840</t>
  </si>
  <si>
    <t>KSAP3T55Y11</t>
  </si>
  <si>
    <t>10007785.00</t>
  </si>
  <si>
    <t>8585007377857</t>
  </si>
  <si>
    <t>KSAP3T55W02</t>
  </si>
  <si>
    <t>10007787.00</t>
  </si>
  <si>
    <t>8585007377871</t>
  </si>
  <si>
    <t>KSAP3T55W20</t>
  </si>
  <si>
    <t>10007786.00</t>
  </si>
  <si>
    <t>8585007377864</t>
  </si>
  <si>
    <t>KSAP3T5500Z11</t>
  </si>
  <si>
    <t>10007789.00</t>
  </si>
  <si>
    <t>8585007377895</t>
  </si>
  <si>
    <t>KSAP3T5500Z02</t>
  </si>
  <si>
    <t>10007794.00</t>
  </si>
  <si>
    <t>8585007377949</t>
  </si>
  <si>
    <t>KSAP3T5500X11</t>
  </si>
  <si>
    <t>10007790.00</t>
  </si>
  <si>
    <t>8585007377901</t>
  </si>
  <si>
    <t>KSAP3T5500Y11</t>
  </si>
  <si>
    <t>10007791.00</t>
  </si>
  <si>
    <t>8585007377918</t>
  </si>
  <si>
    <t>KSAP3T5500W02</t>
  </si>
  <si>
    <t>10007793.00</t>
  </si>
  <si>
    <t>8585007377932</t>
  </si>
  <si>
    <t>KSAP3T5500W20</t>
  </si>
  <si>
    <t>10007792.00</t>
  </si>
  <si>
    <t>8585007377925</t>
  </si>
  <si>
    <t>KSAP3T61Z11</t>
  </si>
  <si>
    <t>KS ovládaný pružnou tyčkou</t>
  </si>
  <si>
    <t>10007795.00</t>
  </si>
  <si>
    <t>8585007377956</t>
  </si>
  <si>
    <t>KSAP3T61Z02</t>
  </si>
  <si>
    <t>10007800.00</t>
  </si>
  <si>
    <t>8585007378007</t>
  </si>
  <si>
    <t>KSAP3T61X11</t>
  </si>
  <si>
    <t>10007796.00</t>
  </si>
  <si>
    <t>8585007377963</t>
  </si>
  <si>
    <t>KSAP3T61Y11</t>
  </si>
  <si>
    <t>10007797.00</t>
  </si>
  <si>
    <t>8585007377970</t>
  </si>
  <si>
    <t>KSAP3T61W02</t>
  </si>
  <si>
    <t>10007799.00</t>
  </si>
  <si>
    <t>8585007377994</t>
  </si>
  <si>
    <t>KSAP3T61W20</t>
  </si>
  <si>
    <t>10007798.00</t>
  </si>
  <si>
    <t>8585007377987</t>
  </si>
  <si>
    <t>KSAP3T62Z11</t>
  </si>
  <si>
    <t>10007802.00</t>
  </si>
  <si>
    <t>8585007378021</t>
  </si>
  <si>
    <t>KSAP3T62Z02</t>
  </si>
  <si>
    <t>10007807.00</t>
  </si>
  <si>
    <t>8585007378076</t>
  </si>
  <si>
    <t>KSAP3T62X11</t>
  </si>
  <si>
    <t>10007803.00</t>
  </si>
  <si>
    <t>8585007378038</t>
  </si>
  <si>
    <t>KSAP3T62Y11</t>
  </si>
  <si>
    <t>10007804.00</t>
  </si>
  <si>
    <t>8585007378045</t>
  </si>
  <si>
    <t>KSAP3T62W02</t>
  </si>
  <si>
    <t>10007806.00</t>
  </si>
  <si>
    <t>8585007378069</t>
  </si>
  <si>
    <t>KSAP3T62W20</t>
  </si>
  <si>
    <t>10007805.00</t>
  </si>
  <si>
    <t>8585007378052</t>
  </si>
  <si>
    <t>KSAP3T71Z11</t>
  </si>
  <si>
    <t>10007745.00</t>
  </si>
  <si>
    <t>8585007377451</t>
  </si>
  <si>
    <t>KSAP3T71Z02</t>
  </si>
  <si>
    <t>10007750.00</t>
  </si>
  <si>
    <t>8585007377505</t>
  </si>
  <si>
    <t>KSAP3T71X11</t>
  </si>
  <si>
    <t>10007746.00</t>
  </si>
  <si>
    <t>8585007377468</t>
  </si>
  <si>
    <t>KSAP3T71Y11</t>
  </si>
  <si>
    <t>10007747.00</t>
  </si>
  <si>
    <t>8585007377475</t>
  </si>
  <si>
    <t>KSAP3T71W02</t>
  </si>
  <si>
    <t>10007749.00</t>
  </si>
  <si>
    <t>8585007377499</t>
  </si>
  <si>
    <t>KSAP3T71W20</t>
  </si>
  <si>
    <t>10007748.00</t>
  </si>
  <si>
    <t>8585007377482</t>
  </si>
  <si>
    <t>KSAP3T72Z11</t>
  </si>
  <si>
    <t>10007753.00</t>
  </si>
  <si>
    <t>8585007377536</t>
  </si>
  <si>
    <t>KSAP3T72Z02</t>
  </si>
  <si>
    <t>10007758.00</t>
  </si>
  <si>
    <t>8585007377581</t>
  </si>
  <si>
    <t>KSAP3T72X11</t>
  </si>
  <si>
    <t>10007754.00</t>
  </si>
  <si>
    <t>8585007377543</t>
  </si>
  <si>
    <t>KSAP3T72Y11</t>
  </si>
  <si>
    <t>10007755.00</t>
  </si>
  <si>
    <t>8585007377550</t>
  </si>
  <si>
    <t>KSAP3T72W02</t>
  </si>
  <si>
    <t>10007757.00</t>
  </si>
  <si>
    <t>8585007377574</t>
  </si>
  <si>
    <t>KSAP3T72W20</t>
  </si>
  <si>
    <t>10007756.00</t>
  </si>
  <si>
    <t>8585007377567</t>
  </si>
  <si>
    <t>KSAP3T73Z11</t>
  </si>
  <si>
    <t>10007808.00</t>
  </si>
  <si>
    <t>8585007378083</t>
  </si>
  <si>
    <t>KSAP3T73Z02</t>
  </si>
  <si>
    <t>10007813.00</t>
  </si>
  <si>
    <t>8585007378137</t>
  </si>
  <si>
    <t>KSAP3T73X11</t>
  </si>
  <si>
    <t>10007809.00</t>
  </si>
  <si>
    <t>8585007378090</t>
  </si>
  <si>
    <t>KSAP3T73Y11</t>
  </si>
  <si>
    <t>10007810.00</t>
  </si>
  <si>
    <t>8585007378106</t>
  </si>
  <si>
    <t>KSAP3T73W02</t>
  </si>
  <si>
    <t>10007812.00</t>
  </si>
  <si>
    <t>8585007378120</t>
  </si>
  <si>
    <t>KSAP3T73ZW20</t>
  </si>
  <si>
    <t>10007811.00</t>
  </si>
  <si>
    <t>8585007378113</t>
  </si>
  <si>
    <t>KSAP3T74Z11</t>
  </si>
  <si>
    <t>10007814.00</t>
  </si>
  <si>
    <t>8585007378144</t>
  </si>
  <si>
    <t>KSAP3T74Z02</t>
  </si>
  <si>
    <t>10007819.00</t>
  </si>
  <si>
    <t>8585007378199</t>
  </si>
  <si>
    <t>KSAP3T74X11</t>
  </si>
  <si>
    <t>10007815.00</t>
  </si>
  <si>
    <t>8585007378151</t>
  </si>
  <si>
    <t>KSAP3T74Y11</t>
  </si>
  <si>
    <t>10007816.00</t>
  </si>
  <si>
    <t>8585007378168</t>
  </si>
  <si>
    <t>KSAP3T74W02</t>
  </si>
  <si>
    <t>10007818.00</t>
  </si>
  <si>
    <t>8585007378182</t>
  </si>
  <si>
    <t>KSAP3T74W20</t>
  </si>
  <si>
    <t>10007817.00</t>
  </si>
  <si>
    <t>8585007378175</t>
  </si>
  <si>
    <t>KSAP3T75Z11</t>
  </si>
  <si>
    <t xml:space="preserve">KS ovládaný štvorhrannou tyčkou </t>
  </si>
  <si>
    <t>10007820.00</t>
  </si>
  <si>
    <t>8585007378205</t>
  </si>
  <si>
    <t>KSAP3T75Z02</t>
  </si>
  <si>
    <t>10007825.00</t>
  </si>
  <si>
    <t>8585007378250</t>
  </si>
  <si>
    <t>KSAP3T75X11</t>
  </si>
  <si>
    <t>10007821.00</t>
  </si>
  <si>
    <t>8585007378212</t>
  </si>
  <si>
    <t>KSAP3T75Y11</t>
  </si>
  <si>
    <t>10007822.00</t>
  </si>
  <si>
    <t>8585007378229</t>
  </si>
  <si>
    <t>KSAP3T75W02</t>
  </si>
  <si>
    <t>10007824.00</t>
  </si>
  <si>
    <t>8585007378243</t>
  </si>
  <si>
    <t>KSAP3T75W20</t>
  </si>
  <si>
    <t>10007823.00</t>
  </si>
  <si>
    <t>8585007378236</t>
  </si>
  <si>
    <t>KSAP3T91Z11</t>
  </si>
  <si>
    <t>KS ovládaný pružinou</t>
  </si>
  <si>
    <t>10007759.00</t>
  </si>
  <si>
    <t>8585007377598</t>
  </si>
  <si>
    <t>KSAP3T91Z02</t>
  </si>
  <si>
    <t>10007764.00</t>
  </si>
  <si>
    <t>8585007377642</t>
  </si>
  <si>
    <t>KSAP3T91X11</t>
  </si>
  <si>
    <t>10007760.00</t>
  </si>
  <si>
    <t>8585007377604</t>
  </si>
  <si>
    <t>KSAP3T91Y11</t>
  </si>
  <si>
    <t>10007761.00</t>
  </si>
  <si>
    <t>8585007377611</t>
  </si>
  <si>
    <t>KSAP3T91W02</t>
  </si>
  <si>
    <t>10007763.00</t>
  </si>
  <si>
    <t>8585007377635</t>
  </si>
  <si>
    <t>KSAP3T91W20</t>
  </si>
  <si>
    <t>10007762.00</t>
  </si>
  <si>
    <t>8585007377628</t>
  </si>
  <si>
    <t>KSAP3T92Z11</t>
  </si>
  <si>
    <t>KS ovládaný pružinou s plast, ukončením</t>
  </si>
  <si>
    <t>10007765.00</t>
  </si>
  <si>
    <t>8585007377659</t>
  </si>
  <si>
    <t>KSAP3T92Z02</t>
  </si>
  <si>
    <t>10007770.00</t>
  </si>
  <si>
    <t>8585007377703</t>
  </si>
  <si>
    <t>KSAP3T92X11</t>
  </si>
  <si>
    <t>10007766.00</t>
  </si>
  <si>
    <t>8585007377666</t>
  </si>
  <si>
    <t>KSAP3T92Y11</t>
  </si>
  <si>
    <t>10007767.00</t>
  </si>
  <si>
    <t>8585007377673</t>
  </si>
  <si>
    <t>KSAP3T92W02</t>
  </si>
  <si>
    <t>10007769.00</t>
  </si>
  <si>
    <t>8585007377697</t>
  </si>
  <si>
    <t>KSAP3T92W20</t>
  </si>
  <si>
    <t>10007768.00</t>
  </si>
  <si>
    <t>8585007377680</t>
  </si>
  <si>
    <t>KSAP3T93Z11</t>
  </si>
  <si>
    <t>10007771.00</t>
  </si>
  <si>
    <t>8585007377710</t>
  </si>
  <si>
    <t>KSAP3T93Z02</t>
  </si>
  <si>
    <t>10007776.00</t>
  </si>
  <si>
    <t>8585007377765</t>
  </si>
  <si>
    <t>KSAP3T93X11</t>
  </si>
  <si>
    <t>10007772.00</t>
  </si>
  <si>
    <t>8585007377727</t>
  </si>
  <si>
    <t>KSAP3T93Y11</t>
  </si>
  <si>
    <t>10007773.00</t>
  </si>
  <si>
    <t>8585007377734</t>
  </si>
  <si>
    <t>KSAP3T93W02</t>
  </si>
  <si>
    <t>10007775.00</t>
  </si>
  <si>
    <t>8585007377758</t>
  </si>
  <si>
    <t>KSAP3T93W20</t>
  </si>
  <si>
    <t>10007774.00</t>
  </si>
  <si>
    <t>8585007377741</t>
  </si>
  <si>
    <t>KSAP3T98Z11</t>
  </si>
  <si>
    <t>KS ovládaný ťahom</t>
  </si>
  <si>
    <t>10007826.00</t>
  </si>
  <si>
    <t>8585007378267</t>
  </si>
  <si>
    <t>KSAP3T98Z02</t>
  </si>
  <si>
    <t>10007831.00</t>
  </si>
  <si>
    <t>8585007378311</t>
  </si>
  <si>
    <t>KSAP3T98X11</t>
  </si>
  <si>
    <t>10007827.00</t>
  </si>
  <si>
    <t>8585007378274</t>
  </si>
  <si>
    <t>KSAP3T98Y11</t>
  </si>
  <si>
    <t>10007828.00</t>
  </si>
  <si>
    <t>8585007378281</t>
  </si>
  <si>
    <t>KSAP3T98W02</t>
  </si>
  <si>
    <t>10007830.00</t>
  </si>
  <si>
    <t>8585007378304</t>
  </si>
  <si>
    <t>KSAP3T98W20</t>
  </si>
  <si>
    <t>10007829.00</t>
  </si>
  <si>
    <t>8585007378298</t>
  </si>
  <si>
    <t>Plastové púzdro, IP 65, D= šírka 50 mm</t>
  </si>
  <si>
    <t>KSDP3T10Z11</t>
  </si>
  <si>
    <t>10007846.00</t>
  </si>
  <si>
    <t>8585007378465</t>
  </si>
  <si>
    <t>KSDP3T10Z02</t>
  </si>
  <si>
    <t>10007851.00</t>
  </si>
  <si>
    <t>8585007378519</t>
  </si>
  <si>
    <t>KSDP3T10X11</t>
  </si>
  <si>
    <t>10007847.00</t>
  </si>
  <si>
    <t>8585007378472</t>
  </si>
  <si>
    <t>KSDP3T10Y11</t>
  </si>
  <si>
    <t>10007848.00</t>
  </si>
  <si>
    <t>8585007378489</t>
  </si>
  <si>
    <t>KSDP3T10W02</t>
  </si>
  <si>
    <t>10007850.00</t>
  </si>
  <si>
    <t>8585007378502</t>
  </si>
  <si>
    <t>KSDP3T10W20</t>
  </si>
  <si>
    <t>10007849.00</t>
  </si>
  <si>
    <t>8585007378496</t>
  </si>
  <si>
    <t>KSDP3T11Z11</t>
  </si>
  <si>
    <t>KS s čapom  oceľovým</t>
  </si>
  <si>
    <t>10007852.00</t>
  </si>
  <si>
    <t>8585007378526</t>
  </si>
  <si>
    <t>KSDP3T11Z02</t>
  </si>
  <si>
    <t>10007857.00</t>
  </si>
  <si>
    <t>8585007378571</t>
  </si>
  <si>
    <t>KSDP3T11X11</t>
  </si>
  <si>
    <t>10007853.00</t>
  </si>
  <si>
    <t>8585007378533</t>
  </si>
  <si>
    <t>KSDP3T11Y11</t>
  </si>
  <si>
    <t>10007854.00</t>
  </si>
  <si>
    <t>8585007378540</t>
  </si>
  <si>
    <t>KSDP3T11W02</t>
  </si>
  <si>
    <t>10007856.00</t>
  </si>
  <si>
    <t>8585007378564</t>
  </si>
  <si>
    <t>KSDP3T11W20</t>
  </si>
  <si>
    <t>10007855.00</t>
  </si>
  <si>
    <t>8585007378557</t>
  </si>
  <si>
    <t>KSDP3T12Z11</t>
  </si>
  <si>
    <t>10007858.00</t>
  </si>
  <si>
    <t>8585007378588</t>
  </si>
  <si>
    <t>KSDP3T12Z02</t>
  </si>
  <si>
    <t>10007863.00</t>
  </si>
  <si>
    <t>8585007378632</t>
  </si>
  <si>
    <t>KSDP3T12X11</t>
  </si>
  <si>
    <t>10007859.00</t>
  </si>
  <si>
    <t>8585007378595</t>
  </si>
  <si>
    <t>KSDP3T12Y11</t>
  </si>
  <si>
    <t>10007860.00</t>
  </si>
  <si>
    <t>8585007378601</t>
  </si>
  <si>
    <t>KSDP3T12W02</t>
  </si>
  <si>
    <t>10007862.00</t>
  </si>
  <si>
    <t>8585007378625</t>
  </si>
  <si>
    <t>KSDP3T12W20</t>
  </si>
  <si>
    <t>10007861.00</t>
  </si>
  <si>
    <t>8585007378618</t>
  </si>
  <si>
    <t>KSDP3T13Z11</t>
  </si>
  <si>
    <t>10007864.00</t>
  </si>
  <si>
    <t>8585007378649</t>
  </si>
  <si>
    <t>KSDP3T13Z02</t>
  </si>
  <si>
    <t>10007869.00</t>
  </si>
  <si>
    <t>8585007378694</t>
  </si>
  <si>
    <t>KSDP3T13X11</t>
  </si>
  <si>
    <t>10007865.00</t>
  </si>
  <si>
    <t>8585007378656</t>
  </si>
  <si>
    <t>KSDP3T13Y11</t>
  </si>
  <si>
    <t>10007866.00</t>
  </si>
  <si>
    <t>8585007378663</t>
  </si>
  <si>
    <t>KSDP3T13W02</t>
  </si>
  <si>
    <t>10007868.00</t>
  </si>
  <si>
    <t>8585007378687</t>
  </si>
  <si>
    <t>KSDP3T13W20</t>
  </si>
  <si>
    <t>10007867.00</t>
  </si>
  <si>
    <t>8585007378670</t>
  </si>
  <si>
    <t>KSDP3T14Z11</t>
  </si>
  <si>
    <t>KS s čapom</t>
  </si>
  <si>
    <t>10007870.00</t>
  </si>
  <si>
    <t>8585007378700</t>
  </si>
  <si>
    <t>KSDP3T14Z02</t>
  </si>
  <si>
    <t>10007875.00</t>
  </si>
  <si>
    <t>8585007378755</t>
  </si>
  <si>
    <t>KSDP3T14X11</t>
  </si>
  <si>
    <t>10007871.00</t>
  </si>
  <si>
    <t>8585007378717</t>
  </si>
  <si>
    <t>KSDP3T14Y11</t>
  </si>
  <si>
    <t>10007872.00</t>
  </si>
  <si>
    <t>8585007378724</t>
  </si>
  <si>
    <t>KSDP3T14W02</t>
  </si>
  <si>
    <t>10007874.00</t>
  </si>
  <si>
    <t>8585007378748</t>
  </si>
  <si>
    <t>KSDP3T14W20</t>
  </si>
  <si>
    <t>10007873.00</t>
  </si>
  <si>
    <t>8585007378731</t>
  </si>
  <si>
    <t>KSDP3T30Z11</t>
  </si>
  <si>
    <t>10007876.00</t>
  </si>
  <si>
    <t>8585007378762</t>
  </si>
  <si>
    <t>KSDP3T30Z02</t>
  </si>
  <si>
    <t>10007881.00</t>
  </si>
  <si>
    <t>8585007378816</t>
  </si>
  <si>
    <t>KSDP3T30X11</t>
  </si>
  <si>
    <t>10007877.00</t>
  </si>
  <si>
    <t>8585007378779</t>
  </si>
  <si>
    <t>KSDP3T30Y11</t>
  </si>
  <si>
    <t>10007878.00</t>
  </si>
  <si>
    <t>8585007378786</t>
  </si>
  <si>
    <t>KSDP3T30W02</t>
  </si>
  <si>
    <t>10007880.00</t>
  </si>
  <si>
    <t>8585007378809</t>
  </si>
  <si>
    <t>KSDP3T30W20</t>
  </si>
  <si>
    <t>10007879.00</t>
  </si>
  <si>
    <t>8585007378793</t>
  </si>
  <si>
    <t>KSDP3T31Z11</t>
  </si>
  <si>
    <t>10007882.00</t>
  </si>
  <si>
    <t>8585007378823</t>
  </si>
  <si>
    <t>KSDP3T31Z02</t>
  </si>
  <si>
    <t>10007887.00</t>
  </si>
  <si>
    <t>8585007378878</t>
  </si>
  <si>
    <t>KSDP3T31X11</t>
  </si>
  <si>
    <t>10007883.00</t>
  </si>
  <si>
    <t>8585007378830</t>
  </si>
  <si>
    <t>KSDP3T31Y11</t>
  </si>
  <si>
    <t>10007884.00</t>
  </si>
  <si>
    <t>8585007378847</t>
  </si>
  <si>
    <t>KSDP3T31W02</t>
  </si>
  <si>
    <t>10007886.00</t>
  </si>
  <si>
    <t>8585007378861</t>
  </si>
  <si>
    <t>KSDP3T31W20</t>
  </si>
  <si>
    <t>10007885.00</t>
  </si>
  <si>
    <t>8585007378854</t>
  </si>
  <si>
    <t>KSDP3T35Z11</t>
  </si>
  <si>
    <t>KS s páčkou a kladkou</t>
  </si>
  <si>
    <t>10007888.00</t>
  </si>
  <si>
    <t>8585007378885</t>
  </si>
  <si>
    <t>KSDP3T35Z02</t>
  </si>
  <si>
    <t>10007893.00</t>
  </si>
  <si>
    <t>8585007378939</t>
  </si>
  <si>
    <t>KSDP3T35X11</t>
  </si>
  <si>
    <t>10007889.00</t>
  </si>
  <si>
    <t>8585007378892</t>
  </si>
  <si>
    <t>KSDP3T35Y11</t>
  </si>
  <si>
    <t>10007890.00</t>
  </si>
  <si>
    <t>8585007378908</t>
  </si>
  <si>
    <t>KSDP3T35W02</t>
  </si>
  <si>
    <t>10007892.00</t>
  </si>
  <si>
    <t>8585007378922</t>
  </si>
  <si>
    <t>KSDP3T35W20</t>
  </si>
  <si>
    <t>10007891.00</t>
  </si>
  <si>
    <t>8585007378915</t>
  </si>
  <si>
    <t>KSDP3T38Z11</t>
  </si>
  <si>
    <t>10007894.00</t>
  </si>
  <si>
    <t>8585007378946</t>
  </si>
  <si>
    <t>KSDP3T38Z02</t>
  </si>
  <si>
    <t>10007899.00</t>
  </si>
  <si>
    <t>8585007378991</t>
  </si>
  <si>
    <t>KSDP3T38X11</t>
  </si>
  <si>
    <t>10007895.00</t>
  </si>
  <si>
    <t>8585007378953</t>
  </si>
  <si>
    <t>KSDP3T38Y11</t>
  </si>
  <si>
    <t>10007896.00</t>
  </si>
  <si>
    <t>8585007378960</t>
  </si>
  <si>
    <t>KSDP3T38W02</t>
  </si>
  <si>
    <t>10007898.00</t>
  </si>
  <si>
    <t>8585007378984</t>
  </si>
  <si>
    <t>KSDP3T38W20</t>
  </si>
  <si>
    <t>10007897.00</t>
  </si>
  <si>
    <t>8585007378977</t>
  </si>
  <si>
    <t>KSDP3T41Z11</t>
  </si>
  <si>
    <t>KS s páčkou a kladkou Ø 18</t>
  </si>
  <si>
    <t>10007900.00</t>
  </si>
  <si>
    <t>8585007379004</t>
  </si>
  <si>
    <t>KSDP3T41Z02</t>
  </si>
  <si>
    <t>10007905.00</t>
  </si>
  <si>
    <t>8585007379059</t>
  </si>
  <si>
    <t>KSDP3T41X11</t>
  </si>
  <si>
    <t>10007901.00</t>
  </si>
  <si>
    <t>8585007379011</t>
  </si>
  <si>
    <t>KSDP3T41Y11</t>
  </si>
  <si>
    <t>10007902.00</t>
  </si>
  <si>
    <t>8585007379028</t>
  </si>
  <si>
    <t>KSDP3T41W02</t>
  </si>
  <si>
    <t>10007904.00</t>
  </si>
  <si>
    <t>8585007379042</t>
  </si>
  <si>
    <t>KSDP3T41W20</t>
  </si>
  <si>
    <t>10007903.00</t>
  </si>
  <si>
    <t>8585007379035</t>
  </si>
  <si>
    <t>KSDP3T42Z11</t>
  </si>
  <si>
    <t>KS s páčkou a kladkou Ø 50</t>
  </si>
  <si>
    <t>10007906.00</t>
  </si>
  <si>
    <t>8585007379066</t>
  </si>
  <si>
    <t>KSDP3T42Z02</t>
  </si>
  <si>
    <t>10007911.00</t>
  </si>
  <si>
    <t>8585007379110</t>
  </si>
  <si>
    <t>KSDP3T42X11</t>
  </si>
  <si>
    <t>10007907.00</t>
  </si>
  <si>
    <t>8585007379073</t>
  </si>
  <si>
    <t>KSDP3T42Y11</t>
  </si>
  <si>
    <t>10007908.00</t>
  </si>
  <si>
    <t>8585007379080</t>
  </si>
  <si>
    <t>KSDP3T42W02</t>
  </si>
  <si>
    <t>10007910.00</t>
  </si>
  <si>
    <t>8585007379103</t>
  </si>
  <si>
    <t>KSDP3T42W20</t>
  </si>
  <si>
    <t>10007909.00</t>
  </si>
  <si>
    <t>8585007379097</t>
  </si>
  <si>
    <t>KSDP3T45Z11</t>
  </si>
  <si>
    <t>10007912.00</t>
  </si>
  <si>
    <t>8585007379127</t>
  </si>
  <si>
    <t>KSDP3T45Z02</t>
  </si>
  <si>
    <t>10007917.00</t>
  </si>
  <si>
    <t>8585007379172</t>
  </si>
  <si>
    <t>KSDP3T45X11</t>
  </si>
  <si>
    <t>10007913.00</t>
  </si>
  <si>
    <t>8585007379134</t>
  </si>
  <si>
    <t>KSDP3T45Y11</t>
  </si>
  <si>
    <t>10007914.00</t>
  </si>
  <si>
    <t>8585007379141</t>
  </si>
  <si>
    <t>KSDP3T45W02</t>
  </si>
  <si>
    <t>10007916.00</t>
  </si>
  <si>
    <t>8585007379165</t>
  </si>
  <si>
    <t>KSDP3T45W20</t>
  </si>
  <si>
    <t>10007915.00</t>
  </si>
  <si>
    <t>8585007379158</t>
  </si>
  <si>
    <t>KSDP3T51Z11</t>
  </si>
  <si>
    <t>10007918.00</t>
  </si>
  <si>
    <t>8585007379189</t>
  </si>
  <si>
    <t>KSDP3T51Z02</t>
  </si>
  <si>
    <t>10007923.00</t>
  </si>
  <si>
    <t>8585007379233</t>
  </si>
  <si>
    <t>KSDP3T51X11</t>
  </si>
  <si>
    <t>10007919.00</t>
  </si>
  <si>
    <t>8585007379196</t>
  </si>
  <si>
    <t>KSDP3T51Y11</t>
  </si>
  <si>
    <t>10007920.00</t>
  </si>
  <si>
    <t>8585007379202</t>
  </si>
  <si>
    <t>KSDP3T51W02</t>
  </si>
  <si>
    <t>10007922.00</t>
  </si>
  <si>
    <t>8585007379226</t>
  </si>
  <si>
    <t>KSDP3T51W20</t>
  </si>
  <si>
    <t>10007921.00</t>
  </si>
  <si>
    <t>8585007379219</t>
  </si>
  <si>
    <t>KSDP3T52Z11</t>
  </si>
  <si>
    <t>10007924.00</t>
  </si>
  <si>
    <t>8585007379240</t>
  </si>
  <si>
    <t>KSDP3T52Z02</t>
  </si>
  <si>
    <t>10007929.00</t>
  </si>
  <si>
    <t>8585007379295</t>
  </si>
  <si>
    <t>KSDP3T52X11</t>
  </si>
  <si>
    <t>10007925.00</t>
  </si>
  <si>
    <t>8585007379257</t>
  </si>
  <si>
    <t>KSDP3T52Y11</t>
  </si>
  <si>
    <t>10007926.00</t>
  </si>
  <si>
    <t>8585007379264</t>
  </si>
  <si>
    <t>KSDP3T52W02</t>
  </si>
  <si>
    <t>10007928.00</t>
  </si>
  <si>
    <t>8585007379288</t>
  </si>
  <si>
    <t>KSDP3T52W20</t>
  </si>
  <si>
    <t>10007927.00</t>
  </si>
  <si>
    <t>8585007379271</t>
  </si>
  <si>
    <t>KSDP3T55Z11</t>
  </si>
  <si>
    <t>10007930.00</t>
  </si>
  <si>
    <t>8585007379301</t>
  </si>
  <si>
    <t>KSDP3T55Z02</t>
  </si>
  <si>
    <t>10007935.00</t>
  </si>
  <si>
    <t>8585007379356</t>
  </si>
  <si>
    <t>KSDP3T55X11</t>
  </si>
  <si>
    <t>10007931.00</t>
  </si>
  <si>
    <t>8585007379318</t>
  </si>
  <si>
    <t>KSDP3T55Y11</t>
  </si>
  <si>
    <t>10007932.00</t>
  </si>
  <si>
    <t>8585007379325</t>
  </si>
  <si>
    <t>KSDP3T55W02</t>
  </si>
  <si>
    <t>10007934.00</t>
  </si>
  <si>
    <t>8585007379349</t>
  </si>
  <si>
    <t>KSDP3T55W20</t>
  </si>
  <si>
    <t>10007933.00</t>
  </si>
  <si>
    <t>8585007379332</t>
  </si>
  <si>
    <t>KSDP3T61Z11</t>
  </si>
  <si>
    <t>10007936.00</t>
  </si>
  <si>
    <t>8585007379363</t>
  </si>
  <si>
    <t>KSDP3T61Z02</t>
  </si>
  <si>
    <t>10007941.00</t>
  </si>
  <si>
    <t>8585007379417</t>
  </si>
  <si>
    <t>KSDP3T61X11</t>
  </si>
  <si>
    <t>10007937.00</t>
  </si>
  <si>
    <t>8585007379370</t>
  </si>
  <si>
    <t>KSDP3T61Y11</t>
  </si>
  <si>
    <t>10007938.00</t>
  </si>
  <si>
    <t>8585007379387</t>
  </si>
  <si>
    <t>KSDP3T61W02</t>
  </si>
  <si>
    <t>10007940.00</t>
  </si>
  <si>
    <t>8585007379400</t>
  </si>
  <si>
    <t>KSDP3T61W20</t>
  </si>
  <si>
    <t>10007939.00</t>
  </si>
  <si>
    <t>8585007379394</t>
  </si>
  <si>
    <t>KSDP3T62Z11</t>
  </si>
  <si>
    <t>10007942.00</t>
  </si>
  <si>
    <t>8585007379424</t>
  </si>
  <si>
    <t>KSDP3T62Z02</t>
  </si>
  <si>
    <t>10007947.00</t>
  </si>
  <si>
    <t>8585007379479</t>
  </si>
  <si>
    <t>KSDP3T62X11</t>
  </si>
  <si>
    <t>10007943.00</t>
  </si>
  <si>
    <t>8585007379431</t>
  </si>
  <si>
    <t>KSDP3T62Y11</t>
  </si>
  <si>
    <t>10007944.00</t>
  </si>
  <si>
    <t>8585007379448</t>
  </si>
  <si>
    <t>KSDP3T62W02</t>
  </si>
  <si>
    <t>10007946.00</t>
  </si>
  <si>
    <t>8585007379462</t>
  </si>
  <si>
    <t>KSDP3T62W20</t>
  </si>
  <si>
    <t>10007945.00</t>
  </si>
  <si>
    <t>8585007379455</t>
  </si>
  <si>
    <t>KSDP3T71Z11</t>
  </si>
  <si>
    <t>10007948.00</t>
  </si>
  <si>
    <t>8585007379486</t>
  </si>
  <si>
    <t>KSDP3T71Z02</t>
  </si>
  <si>
    <t>10007953.00</t>
  </si>
  <si>
    <t>8585007379530</t>
  </si>
  <si>
    <t>KSDP3T71X11</t>
  </si>
  <si>
    <t>10007949.00</t>
  </si>
  <si>
    <t>8585007379493</t>
  </si>
  <si>
    <t>KSDP3T71Y11</t>
  </si>
  <si>
    <t>10007950.00</t>
  </si>
  <si>
    <t>8585007379509</t>
  </si>
  <si>
    <t>KSDP3T71W02</t>
  </si>
  <si>
    <t>10007952.00</t>
  </si>
  <si>
    <t>8585007379523</t>
  </si>
  <si>
    <t>KSDP3T71W20</t>
  </si>
  <si>
    <t>10007951.00</t>
  </si>
  <si>
    <t>8585007379516</t>
  </si>
  <si>
    <t>KSDP3T72Z11</t>
  </si>
  <si>
    <t>10007954.00</t>
  </si>
  <si>
    <t>8585007379547</t>
  </si>
  <si>
    <t>KSDP3T72Z02</t>
  </si>
  <si>
    <t>10007959.00</t>
  </si>
  <si>
    <t>8585007379592</t>
  </si>
  <si>
    <t>KSDP3T72X11</t>
  </si>
  <si>
    <t>10007955.00</t>
  </si>
  <si>
    <t>8585007379554</t>
  </si>
  <si>
    <t>KSDP3T72Y11</t>
  </si>
  <si>
    <t>10007956.00</t>
  </si>
  <si>
    <t>8585007379561</t>
  </si>
  <si>
    <t>KSDP3T72W02</t>
  </si>
  <si>
    <t>10007958.00</t>
  </si>
  <si>
    <t>8585007379585</t>
  </si>
  <si>
    <t>KSDP3T72W20</t>
  </si>
  <si>
    <t>10007957.00</t>
  </si>
  <si>
    <t>8585007379578</t>
  </si>
  <si>
    <t>KSDP3T73Z11</t>
  </si>
  <si>
    <t>10007960.00</t>
  </si>
  <si>
    <t>8585007379608</t>
  </si>
  <si>
    <t>KSDP3T73Z02</t>
  </si>
  <si>
    <t>10007965.00</t>
  </si>
  <si>
    <t>8585007379653</t>
  </si>
  <si>
    <t>KSDP3T73X11</t>
  </si>
  <si>
    <t>10007961.00</t>
  </si>
  <si>
    <t>8585007379615</t>
  </si>
  <si>
    <t>KSDP3T73Y11</t>
  </si>
  <si>
    <t>10007962.00</t>
  </si>
  <si>
    <t>8585007379622</t>
  </si>
  <si>
    <t>KSDP3T73W02</t>
  </si>
  <si>
    <t>10007964.00</t>
  </si>
  <si>
    <t>8585007379646</t>
  </si>
  <si>
    <t>KSDP3T73W20</t>
  </si>
  <si>
    <t>10007963.00</t>
  </si>
  <si>
    <t>8585007379639</t>
  </si>
  <si>
    <t>KSDP3T74Z11</t>
  </si>
  <si>
    <t>10007966.00</t>
  </si>
  <si>
    <t>8585007379660</t>
  </si>
  <si>
    <t>KSDP3T74Z02</t>
  </si>
  <si>
    <t>10007971.00</t>
  </si>
  <si>
    <t>8585007379714</t>
  </si>
  <si>
    <t>KSDP3T74X11</t>
  </si>
  <si>
    <t>10007967.00</t>
  </si>
  <si>
    <t>8585007379677</t>
  </si>
  <si>
    <t>KSDP3T74Y11</t>
  </si>
  <si>
    <t>10007968.00</t>
  </si>
  <si>
    <t>8585007379684</t>
  </si>
  <si>
    <t>KSDP3T74W02</t>
  </si>
  <si>
    <t>10007970.00</t>
  </si>
  <si>
    <t>8585007379707</t>
  </si>
  <si>
    <t>KSDP3T74W20</t>
  </si>
  <si>
    <t>10007969.00</t>
  </si>
  <si>
    <t>8585007379691</t>
  </si>
  <si>
    <t>KSDP3T75Z11</t>
  </si>
  <si>
    <t>10007972.00</t>
  </si>
  <si>
    <t>8585007379721</t>
  </si>
  <si>
    <t>KSDP3T75Z02</t>
  </si>
  <si>
    <t>10007977.00</t>
  </si>
  <si>
    <t>8585007379776</t>
  </si>
  <si>
    <t>KSDP3T75X11</t>
  </si>
  <si>
    <t>10007973.00</t>
  </si>
  <si>
    <t>8585007379738</t>
  </si>
  <si>
    <t>KSDP3T75Y11</t>
  </si>
  <si>
    <t>10007974.00</t>
  </si>
  <si>
    <t>8585007379745</t>
  </si>
  <si>
    <t>KSDP3T75W02</t>
  </si>
  <si>
    <t>10007976.00</t>
  </si>
  <si>
    <t>8585007379769</t>
  </si>
  <si>
    <t>KSDP3T75W20</t>
  </si>
  <si>
    <t>10007975.00</t>
  </si>
  <si>
    <t>8585007379752</t>
  </si>
  <si>
    <t>KSDP3T91Z11</t>
  </si>
  <si>
    <t>10007978.00</t>
  </si>
  <si>
    <t>8585007379783</t>
  </si>
  <si>
    <t>KSDP3T91Z02</t>
  </si>
  <si>
    <t>10007983.00</t>
  </si>
  <si>
    <t>8585007379837</t>
  </si>
  <si>
    <t>KSDP3T91X11</t>
  </si>
  <si>
    <t>10007979.00</t>
  </si>
  <si>
    <t>8585007379790</t>
  </si>
  <si>
    <t>KSDP3T91Y11</t>
  </si>
  <si>
    <t>10007980.00</t>
  </si>
  <si>
    <t>8585007379806</t>
  </si>
  <si>
    <t>KSDP3T91W02</t>
  </si>
  <si>
    <t>10007982.00</t>
  </si>
  <si>
    <t>8585007379820</t>
  </si>
  <si>
    <t>KSDP3T91W20</t>
  </si>
  <si>
    <t>10007981.00</t>
  </si>
  <si>
    <t>8585007379813</t>
  </si>
  <si>
    <t>KSDP3T92Z11</t>
  </si>
  <si>
    <t>10007984.00</t>
  </si>
  <si>
    <t>8585007379844</t>
  </si>
  <si>
    <t>KSDP3T92Z02</t>
  </si>
  <si>
    <t>10007989.00</t>
  </si>
  <si>
    <t>8585007379899</t>
  </si>
  <si>
    <t>KSDP3T92X11</t>
  </si>
  <si>
    <t>10007985.00</t>
  </si>
  <si>
    <t>8585007379851</t>
  </si>
  <si>
    <t>KSDP3T92Y11</t>
  </si>
  <si>
    <t>10007986.00</t>
  </si>
  <si>
    <t>8585007379868</t>
  </si>
  <si>
    <t>KSDP3T92W02</t>
  </si>
  <si>
    <t>10007988.00</t>
  </si>
  <si>
    <t>8585007379882</t>
  </si>
  <si>
    <t>KSDP3T92W20</t>
  </si>
  <si>
    <t>10007987.00</t>
  </si>
  <si>
    <t>8585007379875</t>
  </si>
  <si>
    <t>KSDP3T98Z11</t>
  </si>
  <si>
    <t>10007990.00</t>
  </si>
  <si>
    <t>8585007379905</t>
  </si>
  <si>
    <t>KSDP3T98Z02</t>
  </si>
  <si>
    <t>10007995.00</t>
  </si>
  <si>
    <t>8585007379950</t>
  </si>
  <si>
    <t>KSDP3T98X11</t>
  </si>
  <si>
    <t>10007991.00</t>
  </si>
  <si>
    <t>8585007379912</t>
  </si>
  <si>
    <t>KSDP3T98Y11</t>
  </si>
  <si>
    <t>10007992.00</t>
  </si>
  <si>
    <t>8585007379929</t>
  </si>
  <si>
    <t>KSDP3T98W02</t>
  </si>
  <si>
    <t>10007994.00</t>
  </si>
  <si>
    <t>8585007379943</t>
  </si>
  <si>
    <t>KSDP3T98W20</t>
  </si>
  <si>
    <t>10007993.00</t>
  </si>
  <si>
    <t>8585007379936</t>
  </si>
  <si>
    <t>Plastové púzdro, IP 65, B= šírka 40 mm</t>
  </si>
  <si>
    <t>KSBP5H11Z11</t>
  </si>
  <si>
    <t>10007996.00</t>
  </si>
  <si>
    <t>8585007379967</t>
  </si>
  <si>
    <t>KSBP5H11Z02</t>
  </si>
  <si>
    <t>10007997.00</t>
  </si>
  <si>
    <t>8585007379974</t>
  </si>
  <si>
    <t>KSBP5H11X11</t>
  </si>
  <si>
    <t>10007998.00</t>
  </si>
  <si>
    <t>8585007379981</t>
  </si>
  <si>
    <t>KSBP5H11Y11</t>
  </si>
  <si>
    <t>10007999.00</t>
  </si>
  <si>
    <t>8585007379998</t>
  </si>
  <si>
    <t>KSBP5H11W02</t>
  </si>
  <si>
    <t>10008000.00</t>
  </si>
  <si>
    <t>8585007380000</t>
  </si>
  <si>
    <t>KSBP5H11W20</t>
  </si>
  <si>
    <t>10008001.00</t>
  </si>
  <si>
    <t>8585007380017</t>
  </si>
  <si>
    <t>KSBP5H11W03</t>
  </si>
  <si>
    <t>10008002.00</t>
  </si>
  <si>
    <t>8585007380024</t>
  </si>
  <si>
    <t>KSBP5H11W30</t>
  </si>
  <si>
    <t>10008003.00</t>
  </si>
  <si>
    <t>8585007380031</t>
  </si>
  <si>
    <t>KSBP5H11X12</t>
  </si>
  <si>
    <t>10008004.00</t>
  </si>
  <si>
    <t>8585007380048</t>
  </si>
  <si>
    <t>KSBP5H11X21</t>
  </si>
  <si>
    <t>10008005.00</t>
  </si>
  <si>
    <t>8585007380055</t>
  </si>
  <si>
    <t>KSBP5H12Z11</t>
  </si>
  <si>
    <t>KS s guličk. čapom</t>
  </si>
  <si>
    <t>10008006.00</t>
  </si>
  <si>
    <t>8585007380062</t>
  </si>
  <si>
    <t>KSBP5H12Z02</t>
  </si>
  <si>
    <t>10008007.00</t>
  </si>
  <si>
    <t>8585007380079</t>
  </si>
  <si>
    <t>KSBP5H12X11</t>
  </si>
  <si>
    <t>10008008.00</t>
  </si>
  <si>
    <t>8585007380086</t>
  </si>
  <si>
    <t>KSBP5H12Y11</t>
  </si>
  <si>
    <t>10008009.00</t>
  </si>
  <si>
    <t>8585007380093</t>
  </si>
  <si>
    <t>KSBP5H12W02</t>
  </si>
  <si>
    <t>10008010.00</t>
  </si>
  <si>
    <t>8585007380109</t>
  </si>
  <si>
    <t>KSBP5H12W20</t>
  </si>
  <si>
    <t>10008011.00</t>
  </si>
  <si>
    <t>8585007380116</t>
  </si>
  <si>
    <t>KSBP5H12W03</t>
  </si>
  <si>
    <t>10008012.00</t>
  </si>
  <si>
    <t>8585007380123</t>
  </si>
  <si>
    <t>KSBP5H12W30</t>
  </si>
  <si>
    <t>10008013.00</t>
  </si>
  <si>
    <t>8585007380130</t>
  </si>
  <si>
    <t>KSBP5H12X12</t>
  </si>
  <si>
    <t>10008014.00</t>
  </si>
  <si>
    <t>8585007380147</t>
  </si>
  <si>
    <t>KSBP5H12X21</t>
  </si>
  <si>
    <t>10008015.00</t>
  </si>
  <si>
    <t>8585007380154</t>
  </si>
  <si>
    <t>KSBP5H13Z11</t>
  </si>
  <si>
    <t xml:space="preserve">KS s kladkou </t>
  </si>
  <si>
    <t>10008016.00</t>
  </si>
  <si>
    <t>8585007380161</t>
  </si>
  <si>
    <t>KSBP5H13Z02</t>
  </si>
  <si>
    <t>10008017.00</t>
  </si>
  <si>
    <t>8585007380178</t>
  </si>
  <si>
    <t>KSBP5H13X11</t>
  </si>
  <si>
    <t>10008018.00</t>
  </si>
  <si>
    <t>8585007380185</t>
  </si>
  <si>
    <t>KSBP5H13Y11</t>
  </si>
  <si>
    <t>10008019.00</t>
  </si>
  <si>
    <t>8585007380192</t>
  </si>
  <si>
    <t>KSBP5H13W02</t>
  </si>
  <si>
    <t>10008020.00</t>
  </si>
  <si>
    <t>8585007380208</t>
  </si>
  <si>
    <t>KSBP5H13W20</t>
  </si>
  <si>
    <t>10008021.00</t>
  </si>
  <si>
    <t>8585007380215</t>
  </si>
  <si>
    <t>KSBP5H13W03</t>
  </si>
  <si>
    <t>10008022.00</t>
  </si>
  <si>
    <t>8585007380222</t>
  </si>
  <si>
    <t>KSBP5H13W30</t>
  </si>
  <si>
    <t>10008023.00</t>
  </si>
  <si>
    <t>8585007380239</t>
  </si>
  <si>
    <t>KSBP5H13X12</t>
  </si>
  <si>
    <t>10008024.00</t>
  </si>
  <si>
    <t>8585007380246</t>
  </si>
  <si>
    <t>KSBP5H13X21</t>
  </si>
  <si>
    <t>10008025.00</t>
  </si>
  <si>
    <t>8585007380253</t>
  </si>
  <si>
    <t>KSBP5H14Z11</t>
  </si>
  <si>
    <t>10008026.00</t>
  </si>
  <si>
    <t>8585007380260</t>
  </si>
  <si>
    <t>KSBP5H14Z02</t>
  </si>
  <si>
    <t>10008027.00</t>
  </si>
  <si>
    <t>8585007380277</t>
  </si>
  <si>
    <t>KSBP5H14X11</t>
  </si>
  <si>
    <t>10008028.00</t>
  </si>
  <si>
    <t>8585007380284</t>
  </si>
  <si>
    <t>KSBP5H14Y11</t>
  </si>
  <si>
    <t>10008029.00</t>
  </si>
  <si>
    <t>8585007380291</t>
  </si>
  <si>
    <t>KSBP5H14W02</t>
  </si>
  <si>
    <t>10008030.00</t>
  </si>
  <si>
    <t>8585007380307</t>
  </si>
  <si>
    <t>KSBP5H14W20</t>
  </si>
  <si>
    <t>10008031.00</t>
  </si>
  <si>
    <t>8585007380314</t>
  </si>
  <si>
    <t>KSBP5H14W03</t>
  </si>
  <si>
    <t>10008032.00</t>
  </si>
  <si>
    <t>8585007380321</t>
  </si>
  <si>
    <t>KSBP5H14W30</t>
  </si>
  <si>
    <t>10008033.00</t>
  </si>
  <si>
    <t>8585007380338</t>
  </si>
  <si>
    <t>KSBP5H14X12</t>
  </si>
  <si>
    <t>10008034.00</t>
  </si>
  <si>
    <t>8585007380345</t>
  </si>
  <si>
    <t>KSBP5H14X21</t>
  </si>
  <si>
    <t>10008035.00</t>
  </si>
  <si>
    <t>8585007380352</t>
  </si>
  <si>
    <t>KSBP5H19Z11</t>
  </si>
  <si>
    <t>10008036.00</t>
  </si>
  <si>
    <t>8585007380369</t>
  </si>
  <si>
    <t>KSBP5H19Z02</t>
  </si>
  <si>
    <t>10008037.00</t>
  </si>
  <si>
    <t>8585007380376</t>
  </si>
  <si>
    <t>KSBP5H19X11</t>
  </si>
  <si>
    <t>10008038.00</t>
  </si>
  <si>
    <t>8585007380383</t>
  </si>
  <si>
    <t>KSBP5H19Y11</t>
  </si>
  <si>
    <t>10008039.00</t>
  </si>
  <si>
    <t>8585007380390</t>
  </si>
  <si>
    <t>KSBP5H19W02</t>
  </si>
  <si>
    <t>10008040.00</t>
  </si>
  <si>
    <t>8585007380406</t>
  </si>
  <si>
    <t>KSBP5H19W20</t>
  </si>
  <si>
    <t>10008041.00</t>
  </si>
  <si>
    <t>8585007380413</t>
  </si>
  <si>
    <t>KSBP5H19W03</t>
  </si>
  <si>
    <t>10008042.00</t>
  </si>
  <si>
    <t>8585007380420</t>
  </si>
  <si>
    <t>KSBP5H19W30</t>
  </si>
  <si>
    <t>10008043.00</t>
  </si>
  <si>
    <t>8585007380437</t>
  </si>
  <si>
    <t>KSBP5H19X12</t>
  </si>
  <si>
    <t>10008044.00</t>
  </si>
  <si>
    <t>8585007380444</t>
  </si>
  <si>
    <t>KSBP5H19X21</t>
  </si>
  <si>
    <t>10008045.00</t>
  </si>
  <si>
    <t>8585007380451</t>
  </si>
  <si>
    <t>KSBP5H31Z11</t>
  </si>
  <si>
    <t>10008046.00</t>
  </si>
  <si>
    <t>8585007380468</t>
  </si>
  <si>
    <t>KSBP5H31Z02</t>
  </si>
  <si>
    <t>10008047.00</t>
  </si>
  <si>
    <t>8585007380475</t>
  </si>
  <si>
    <t>KSBP5H31X11</t>
  </si>
  <si>
    <t>10008048.00</t>
  </si>
  <si>
    <t>8585007380482</t>
  </si>
  <si>
    <t>KSBP5H31Y11</t>
  </si>
  <si>
    <t>10008049.00</t>
  </si>
  <si>
    <t>8585007380499</t>
  </si>
  <si>
    <t>KSBP5H31W02</t>
  </si>
  <si>
    <t>10008050.00</t>
  </si>
  <si>
    <t>8585007380505</t>
  </si>
  <si>
    <t>KSBP5H31W20</t>
  </si>
  <si>
    <t>10008051.00</t>
  </si>
  <si>
    <t>8585007380512</t>
  </si>
  <si>
    <t>KSBP5H31W03</t>
  </si>
  <si>
    <t>10008052.00</t>
  </si>
  <si>
    <t>8585007380529</t>
  </si>
  <si>
    <t>KSBP5H31W30</t>
  </si>
  <si>
    <t>10008053.00</t>
  </si>
  <si>
    <t>8585007380536</t>
  </si>
  <si>
    <t>KSBP5H31X12</t>
  </si>
  <si>
    <t>10008054.00</t>
  </si>
  <si>
    <t>8585007380543</t>
  </si>
  <si>
    <t>KSBP5H31X21</t>
  </si>
  <si>
    <t>10008055.00</t>
  </si>
  <si>
    <t>8585007380550</t>
  </si>
  <si>
    <t>KSBP5H32Z11</t>
  </si>
  <si>
    <t>10008056.00</t>
  </si>
  <si>
    <t>8585007380567</t>
  </si>
  <si>
    <t>KSBP5H32Z02</t>
  </si>
  <si>
    <t>10008057.00</t>
  </si>
  <si>
    <t>8585007380574</t>
  </si>
  <si>
    <t>KSBP5H32X11</t>
  </si>
  <si>
    <t>10008058.00</t>
  </si>
  <si>
    <t>8585007380581</t>
  </si>
  <si>
    <t>KSBP5H32Y11</t>
  </si>
  <si>
    <t>10008059.00</t>
  </si>
  <si>
    <t>8585007380598</t>
  </si>
  <si>
    <t>KSBP5H32W02</t>
  </si>
  <si>
    <t>10008060.00</t>
  </si>
  <si>
    <t>8585007380604</t>
  </si>
  <si>
    <t>KSBP5H32W20</t>
  </si>
  <si>
    <t>10008061.00</t>
  </si>
  <si>
    <t>8585007380611</t>
  </si>
  <si>
    <t>KSBP5H32W03</t>
  </si>
  <si>
    <t>10008062.00</t>
  </si>
  <si>
    <t>8585007380628</t>
  </si>
  <si>
    <t>KSBP5H32W30</t>
  </si>
  <si>
    <t>10008063.00</t>
  </si>
  <si>
    <t>8585007380635</t>
  </si>
  <si>
    <t>KSBP5H32X12</t>
  </si>
  <si>
    <t>10008064.00</t>
  </si>
  <si>
    <t>8585007380642</t>
  </si>
  <si>
    <t>KSBP5H32X21</t>
  </si>
  <si>
    <t>10008065.00</t>
  </si>
  <si>
    <t>8585007380659</t>
  </si>
  <si>
    <t>KSBP5H33Z11</t>
  </si>
  <si>
    <t>10008066.00</t>
  </si>
  <si>
    <t>8585007380666</t>
  </si>
  <si>
    <t>KSBP5H33Z02</t>
  </si>
  <si>
    <t>10008067.00</t>
  </si>
  <si>
    <t>8585007380673</t>
  </si>
  <si>
    <t>KSBP5H33X11</t>
  </si>
  <si>
    <t>10008068.00</t>
  </si>
  <si>
    <t>8585007380680</t>
  </si>
  <si>
    <t>KSBP5H33Y11</t>
  </si>
  <si>
    <t>10008069.00</t>
  </si>
  <si>
    <t>8585007380697</t>
  </si>
  <si>
    <t>KSBP5H33W02</t>
  </si>
  <si>
    <t>10008070.00</t>
  </si>
  <si>
    <t>8585007380703</t>
  </si>
  <si>
    <t>KSBP5H33W20</t>
  </si>
  <si>
    <t>10008071.00</t>
  </si>
  <si>
    <t>8585007380710</t>
  </si>
  <si>
    <t>KSBP5H33W03</t>
  </si>
  <si>
    <t>10008072.00</t>
  </si>
  <si>
    <t>8585007380727</t>
  </si>
  <si>
    <t>KSBP5H33W30</t>
  </si>
  <si>
    <t>10008073.00</t>
  </si>
  <si>
    <t>8585007380734</t>
  </si>
  <si>
    <t>KSBP5H33X12</t>
  </si>
  <si>
    <t>10008074.00</t>
  </si>
  <si>
    <t>8585007380741</t>
  </si>
  <si>
    <t>KSBP5H33X21</t>
  </si>
  <si>
    <t>10008075.00</t>
  </si>
  <si>
    <t>8585007380758</t>
  </si>
  <si>
    <t>KSBP5H35Z11</t>
  </si>
  <si>
    <t>10008076.00</t>
  </si>
  <si>
    <t>8585007380765</t>
  </si>
  <si>
    <t>KSBP5H35Z02</t>
  </si>
  <si>
    <t>10008077.00</t>
  </si>
  <si>
    <t>8585007380772</t>
  </si>
  <si>
    <t>KSBP5H35X11</t>
  </si>
  <si>
    <t>10008078.00</t>
  </si>
  <si>
    <t>8585007380789</t>
  </si>
  <si>
    <t>KSBP5H35Y11</t>
  </si>
  <si>
    <t>10008079.00</t>
  </si>
  <si>
    <t>8585007380796</t>
  </si>
  <si>
    <t>KSBP5H35W02</t>
  </si>
  <si>
    <t>10008080.00</t>
  </si>
  <si>
    <t>8585007380802</t>
  </si>
  <si>
    <t>KSBP5H35W20</t>
  </si>
  <si>
    <t>10008081.00</t>
  </si>
  <si>
    <t>8585007380819</t>
  </si>
  <si>
    <t>KSBP5H35W03</t>
  </si>
  <si>
    <t>10008082.00</t>
  </si>
  <si>
    <t>8585007380826</t>
  </si>
  <si>
    <t>KSBP5H35W30</t>
  </si>
  <si>
    <t>10008083.00</t>
  </si>
  <si>
    <t>8585007380833</t>
  </si>
  <si>
    <t>KSBP5H35X12</t>
  </si>
  <si>
    <t>10008084.00</t>
  </si>
  <si>
    <t>8585007380840</t>
  </si>
  <si>
    <t>KSBP5H35X21</t>
  </si>
  <si>
    <t>10008085.00</t>
  </si>
  <si>
    <t>8585007380857</t>
  </si>
  <si>
    <t>KSBP5H36Z11</t>
  </si>
  <si>
    <t>10008086.00</t>
  </si>
  <si>
    <t>8585007380864</t>
  </si>
  <si>
    <t>KSBP5H36Z02</t>
  </si>
  <si>
    <t>10008087.00</t>
  </si>
  <si>
    <t>8585007380871</t>
  </si>
  <si>
    <t>KSBP5H36X11</t>
  </si>
  <si>
    <t>10008088.00</t>
  </si>
  <si>
    <t>8585007380888</t>
  </si>
  <si>
    <t>KSBP5H36Y11</t>
  </si>
  <si>
    <t>10008089.00</t>
  </si>
  <si>
    <t>8585007380895</t>
  </si>
  <si>
    <t>KSBP5H36W02</t>
  </si>
  <si>
    <t>10008090.00</t>
  </si>
  <si>
    <t>8585007380901</t>
  </si>
  <si>
    <t>KSBP5H36W20</t>
  </si>
  <si>
    <t>10008091.00</t>
  </si>
  <si>
    <t>8585007380918</t>
  </si>
  <si>
    <t>KSBP5H36W03</t>
  </si>
  <si>
    <t>10008092.00</t>
  </si>
  <si>
    <t>8585007380925</t>
  </si>
  <si>
    <t>KSBP5H36W30</t>
  </si>
  <si>
    <t>10008093.00</t>
  </si>
  <si>
    <t>8585007380932</t>
  </si>
  <si>
    <t>KSBP5H36X12</t>
  </si>
  <si>
    <t>10008094.00</t>
  </si>
  <si>
    <t>8585007380949</t>
  </si>
  <si>
    <t>KSBP5H36X21</t>
  </si>
  <si>
    <t>10008095.00</t>
  </si>
  <si>
    <t>8585007380956</t>
  </si>
  <si>
    <t>KSBP5H37Z11</t>
  </si>
  <si>
    <t>10008096.00</t>
  </si>
  <si>
    <t>8585007380963</t>
  </si>
  <si>
    <t>KSBP5H37Z02</t>
  </si>
  <si>
    <t>10008097.00</t>
  </si>
  <si>
    <t>8585007380970</t>
  </si>
  <si>
    <t>KSBP5H37X11</t>
  </si>
  <si>
    <t>10008098.00</t>
  </si>
  <si>
    <t>8585007380987</t>
  </si>
  <si>
    <t>KSBP5H37Y11</t>
  </si>
  <si>
    <t>10008099.00</t>
  </si>
  <si>
    <t>8585007380994</t>
  </si>
  <si>
    <t>KSBP5H37W02</t>
  </si>
  <si>
    <t>10008100.00</t>
  </si>
  <si>
    <t>8585007381007</t>
  </si>
  <si>
    <t>KSBP5H37W20</t>
  </si>
  <si>
    <t>10008101.00</t>
  </si>
  <si>
    <t>8585007381014</t>
  </si>
  <si>
    <t>KSBP5H37W03</t>
  </si>
  <si>
    <t>10008102.00</t>
  </si>
  <si>
    <t>8585007381021</t>
  </si>
  <si>
    <t>KSBP5H37W30</t>
  </si>
  <si>
    <t>10008103.00</t>
  </si>
  <si>
    <t>8585007381038</t>
  </si>
  <si>
    <t>KSBP5H37X12</t>
  </si>
  <si>
    <t>10008104.00</t>
  </si>
  <si>
    <t>8585007381045</t>
  </si>
  <si>
    <t>KSBP5H37X21</t>
  </si>
  <si>
    <t>10008105.00</t>
  </si>
  <si>
    <t>8585007381052</t>
  </si>
  <si>
    <t>KSBP5H41Z11</t>
  </si>
  <si>
    <t>10008106.00</t>
  </si>
  <si>
    <t>8585007381069</t>
  </si>
  <si>
    <t>KSBP5H41Z02</t>
  </si>
  <si>
    <t>10008107.00</t>
  </si>
  <si>
    <t>8585007381076</t>
  </si>
  <si>
    <t>KSBP5H41X11</t>
  </si>
  <si>
    <t>10008108.00</t>
  </si>
  <si>
    <t>8585007381083</t>
  </si>
  <si>
    <t>KSBP5H41Y11</t>
  </si>
  <si>
    <t>10008109.00</t>
  </si>
  <si>
    <t>8585007381090</t>
  </si>
  <si>
    <t>KSBP5H41W02</t>
  </si>
  <si>
    <t>10008110.00</t>
  </si>
  <si>
    <t>8585007381106</t>
  </si>
  <si>
    <t>KSBP5H41W20</t>
  </si>
  <si>
    <t>10008111.00</t>
  </si>
  <si>
    <t>8585007381113</t>
  </si>
  <si>
    <t>KSBP5H41W03</t>
  </si>
  <si>
    <t>10008112.00</t>
  </si>
  <si>
    <t>8585007381120</t>
  </si>
  <si>
    <t>KSBP5H41W30</t>
  </si>
  <si>
    <t>10008113.00</t>
  </si>
  <si>
    <t>8585007381137</t>
  </si>
  <si>
    <t>KSBP5H41X12</t>
  </si>
  <si>
    <t>10008114.00</t>
  </si>
  <si>
    <t>8585007381144</t>
  </si>
  <si>
    <t>KSBP5H41X21</t>
  </si>
  <si>
    <t>10008115.00</t>
  </si>
  <si>
    <t>8585007381151</t>
  </si>
  <si>
    <t>KSBP5H42Z11</t>
  </si>
  <si>
    <t>10008116.00</t>
  </si>
  <si>
    <t>8585007381168</t>
  </si>
  <si>
    <t>KSBP5H42Z02</t>
  </si>
  <si>
    <t>10008117.00</t>
  </si>
  <si>
    <t>8585007381175</t>
  </si>
  <si>
    <t>KSBP5H42X11</t>
  </si>
  <si>
    <t>10008118.00</t>
  </si>
  <si>
    <t>8585007381182</t>
  </si>
  <si>
    <t>KSBP5H42Y11</t>
  </si>
  <si>
    <t>10008119.00</t>
  </si>
  <si>
    <t>8585007381199</t>
  </si>
  <si>
    <t>KSBP5H42W02</t>
  </si>
  <si>
    <t>10008120.00</t>
  </si>
  <si>
    <t>8585007381205</t>
  </si>
  <si>
    <t>KSBP5H42W20</t>
  </si>
  <si>
    <t>10008121.00</t>
  </si>
  <si>
    <t>8585007381212</t>
  </si>
  <si>
    <t>KSBP5H42W03</t>
  </si>
  <si>
    <t>10008122.00</t>
  </si>
  <si>
    <t>8585007381229</t>
  </si>
  <si>
    <t>KSBP5H42W30</t>
  </si>
  <si>
    <t>10008123.00</t>
  </si>
  <si>
    <t>8585007381236</t>
  </si>
  <si>
    <t>KSBP5H42X12</t>
  </si>
  <si>
    <t>10008124.00</t>
  </si>
  <si>
    <t>8585007381243</t>
  </si>
  <si>
    <t>KSBP5H42X21</t>
  </si>
  <si>
    <t>10008125.00</t>
  </si>
  <si>
    <t>8585007381250</t>
  </si>
  <si>
    <t>KSBP5H43Z11</t>
  </si>
  <si>
    <t>10008126.00</t>
  </si>
  <si>
    <t>8585007381267</t>
  </si>
  <si>
    <t>KSBP5H43Z02</t>
  </si>
  <si>
    <t>10008127.00</t>
  </si>
  <si>
    <t>8585007381274</t>
  </si>
  <si>
    <t>KSBP5H43X11</t>
  </si>
  <si>
    <t>10008128.00</t>
  </si>
  <si>
    <t>8585007381281</t>
  </si>
  <si>
    <t>KSBP5H43Y11</t>
  </si>
  <si>
    <t>10008129.00</t>
  </si>
  <si>
    <t>8585007381298</t>
  </si>
  <si>
    <t>KSBP5H43W02</t>
  </si>
  <si>
    <t>10008130.00</t>
  </si>
  <si>
    <t>8585007381304</t>
  </si>
  <si>
    <t>KSBP5H43W20</t>
  </si>
  <si>
    <t>10008131.00</t>
  </si>
  <si>
    <t>8585007381311</t>
  </si>
  <si>
    <t>KSBP5H43W03</t>
  </si>
  <si>
    <t>10008132.00</t>
  </si>
  <si>
    <t>8585007381328</t>
  </si>
  <si>
    <t>KSBP5H43W30</t>
  </si>
  <si>
    <t>10008133.00</t>
  </si>
  <si>
    <t>8585007381335</t>
  </si>
  <si>
    <t>KSBP5H43X12</t>
  </si>
  <si>
    <t>10008134.00</t>
  </si>
  <si>
    <t>8585007381342</t>
  </si>
  <si>
    <t>KSBP5H43X21</t>
  </si>
  <si>
    <t>10008135.00</t>
  </si>
  <si>
    <t>8585007381359</t>
  </si>
  <si>
    <t>KSBP5H44Z11</t>
  </si>
  <si>
    <t>10008136.00</t>
  </si>
  <si>
    <t>8585007381366</t>
  </si>
  <si>
    <t>KSBP5H44Z02</t>
  </si>
  <si>
    <t>10008137.00</t>
  </si>
  <si>
    <t>8585007381373</t>
  </si>
  <si>
    <t>KSBP5H44X11</t>
  </si>
  <si>
    <t>10008138.00</t>
  </si>
  <si>
    <t>8585007381380</t>
  </si>
  <si>
    <t>KSBP5H44Y11</t>
  </si>
  <si>
    <t>10008139.00</t>
  </si>
  <si>
    <t>8585007381397</t>
  </si>
  <si>
    <t>KSBP5H44W02</t>
  </si>
  <si>
    <t>10008140.00</t>
  </si>
  <si>
    <t>8585007381403</t>
  </si>
  <si>
    <t>KSBP5H44W20</t>
  </si>
  <si>
    <t>10008141.00</t>
  </si>
  <si>
    <t>8585007381410</t>
  </si>
  <si>
    <t>KSBP5H44W03</t>
  </si>
  <si>
    <t>10008142.00</t>
  </si>
  <si>
    <t>8585007381427</t>
  </si>
  <si>
    <t>KSBP5H44W30</t>
  </si>
  <si>
    <t>10008143.00</t>
  </si>
  <si>
    <t>8585007381434</t>
  </si>
  <si>
    <t>KSBP5H44X12</t>
  </si>
  <si>
    <t>10008144.00</t>
  </si>
  <si>
    <t>8585007381441</t>
  </si>
  <si>
    <t>KSBP5H44X21</t>
  </si>
  <si>
    <t>10008145.00</t>
  </si>
  <si>
    <t>8585007381458</t>
  </si>
  <si>
    <t>KSBP5H51Z11</t>
  </si>
  <si>
    <t>10008146.00</t>
  </si>
  <si>
    <t>8585007381465</t>
  </si>
  <si>
    <t>KSBP5H51Z02</t>
  </si>
  <si>
    <t>10008147.00</t>
  </si>
  <si>
    <t>8585007381472</t>
  </si>
  <si>
    <t>KSBP5H51X11</t>
  </si>
  <si>
    <t>10008148.00</t>
  </si>
  <si>
    <t>8585007381489</t>
  </si>
  <si>
    <t>KSBP5H51Y11</t>
  </si>
  <si>
    <t>10008149.00</t>
  </si>
  <si>
    <t>8585007381496</t>
  </si>
  <si>
    <t>KSBP5H51W02</t>
  </si>
  <si>
    <t>10008150.00</t>
  </si>
  <si>
    <t>8585007381502</t>
  </si>
  <si>
    <t>KSBP5H51W20</t>
  </si>
  <si>
    <t>10008151.00</t>
  </si>
  <si>
    <t>8585007381519</t>
  </si>
  <si>
    <t>KSBP5H51W03</t>
  </si>
  <si>
    <t>10008152.00</t>
  </si>
  <si>
    <t>8585007381526</t>
  </si>
  <si>
    <t>KSBP5H51W30</t>
  </si>
  <si>
    <t>10008153.00</t>
  </si>
  <si>
    <t>8585007381533</t>
  </si>
  <si>
    <t>KSBP5H51X12</t>
  </si>
  <si>
    <t>10008154.00</t>
  </si>
  <si>
    <t>8585007381540</t>
  </si>
  <si>
    <t>KSBP5H51X21</t>
  </si>
  <si>
    <t>10008155.00</t>
  </si>
  <si>
    <t>8585007381557</t>
  </si>
  <si>
    <t>KSBP5H52Z11</t>
  </si>
  <si>
    <t>10008156.00</t>
  </si>
  <si>
    <t>8585007381564</t>
  </si>
  <si>
    <t>KSBP5H52Z02</t>
  </si>
  <si>
    <t>10008157.00</t>
  </si>
  <si>
    <t>8585007381571</t>
  </si>
  <si>
    <t>KSBP5H52X11</t>
  </si>
  <si>
    <t>10008158.00</t>
  </si>
  <si>
    <t>8585007381588</t>
  </si>
  <si>
    <t>KSBP5H52Y11</t>
  </si>
  <si>
    <t>10008159.00</t>
  </si>
  <si>
    <t>8585007381595</t>
  </si>
  <si>
    <t>KSBP5H52W02</t>
  </si>
  <si>
    <t>10008160.00</t>
  </si>
  <si>
    <t>8585007381601</t>
  </si>
  <si>
    <t>KSBP5H52W20</t>
  </si>
  <si>
    <t>10008161.00</t>
  </si>
  <si>
    <t>8585007381618</t>
  </si>
  <si>
    <t>KSBP5H52W03</t>
  </si>
  <si>
    <t>10008162.00</t>
  </si>
  <si>
    <t>8585007381625</t>
  </si>
  <si>
    <t>KSBP5H52W30</t>
  </si>
  <si>
    <t>10008163.00</t>
  </si>
  <si>
    <t>8585007381632</t>
  </si>
  <si>
    <t>KSBP5H52X12</t>
  </si>
  <si>
    <t>10008164.00</t>
  </si>
  <si>
    <t>8585007381649</t>
  </si>
  <si>
    <t>KSBP5H52X21</t>
  </si>
  <si>
    <t>10008165.00</t>
  </si>
  <si>
    <t>8585007381656</t>
  </si>
  <si>
    <t>KSBP5H53Z11</t>
  </si>
  <si>
    <t>10008166.00</t>
  </si>
  <si>
    <t>8585007381663</t>
  </si>
  <si>
    <t>KSBP5H53Z02</t>
  </si>
  <si>
    <t>10008167.00</t>
  </si>
  <si>
    <t>8585007381670</t>
  </si>
  <si>
    <t>KSBP5H53X11</t>
  </si>
  <si>
    <t>10008168.00</t>
  </si>
  <si>
    <t>8585007381687</t>
  </si>
  <si>
    <t>KSBP5H53Y11</t>
  </si>
  <si>
    <t>10008169.00</t>
  </si>
  <si>
    <t>8585007381694</t>
  </si>
  <si>
    <t>KSBP5H53W02</t>
  </si>
  <si>
    <t>10008170.00</t>
  </si>
  <si>
    <t>8585007381700</t>
  </si>
  <si>
    <t>KSBP5H53W20</t>
  </si>
  <si>
    <t>10008171.00</t>
  </si>
  <si>
    <t>8585007381717</t>
  </si>
  <si>
    <t>KSBP5H53W03</t>
  </si>
  <si>
    <t>10008172.00</t>
  </si>
  <si>
    <t>8585007381724</t>
  </si>
  <si>
    <t>KSBP5H53W30</t>
  </si>
  <si>
    <t>10008173.00</t>
  </si>
  <si>
    <t>8585007381731</t>
  </si>
  <si>
    <t>KSBP5H53X12</t>
  </si>
  <si>
    <t>10008174.00</t>
  </si>
  <si>
    <t>8585007381748</t>
  </si>
  <si>
    <t>KSBP5H53X21</t>
  </si>
  <si>
    <t>10008175.00</t>
  </si>
  <si>
    <t>8585007381755</t>
  </si>
  <si>
    <t>KSBP5H54Z11</t>
  </si>
  <si>
    <t>10008176.00</t>
  </si>
  <si>
    <t>8585007381762</t>
  </si>
  <si>
    <t>KSBP5H54Z02</t>
  </si>
  <si>
    <t>10008177.00</t>
  </si>
  <si>
    <t>8585007381779</t>
  </si>
  <si>
    <t>KSBP5H54X11</t>
  </si>
  <si>
    <t>10008178.00</t>
  </si>
  <si>
    <t>8585007381786</t>
  </si>
  <si>
    <t>KSBP5H54Y11</t>
  </si>
  <si>
    <t>10008179.00</t>
  </si>
  <si>
    <t>8585007381793</t>
  </si>
  <si>
    <t>KSBP5H54W02</t>
  </si>
  <si>
    <t>10008180.00</t>
  </si>
  <si>
    <t>8585007381809</t>
  </si>
  <si>
    <t>KSBP5H54W20</t>
  </si>
  <si>
    <t>10008181.00</t>
  </si>
  <si>
    <t>8585007381816</t>
  </si>
  <si>
    <t>KSBP5H54W03</t>
  </si>
  <si>
    <t>10008182.00</t>
  </si>
  <si>
    <t>8585007381823</t>
  </si>
  <si>
    <t>KSBP5H54W30</t>
  </si>
  <si>
    <t>10008183.00</t>
  </si>
  <si>
    <t>8585007381830</t>
  </si>
  <si>
    <t>KSBP5H54X12</t>
  </si>
  <si>
    <t>10008184.00</t>
  </si>
  <si>
    <t>8585007381847</t>
  </si>
  <si>
    <t>KSBP5H54X21</t>
  </si>
  <si>
    <t>10008185.00</t>
  </si>
  <si>
    <t>8585007381854</t>
  </si>
  <si>
    <t>KSBP5H61Z11</t>
  </si>
  <si>
    <t>10008186.00</t>
  </si>
  <si>
    <t>8585007381861</t>
  </si>
  <si>
    <t>KSBP5H61Z02</t>
  </si>
  <si>
    <t>10008187.00</t>
  </si>
  <si>
    <t>8585007381878</t>
  </si>
  <si>
    <t>KSBP5H61X11</t>
  </si>
  <si>
    <t>10008188.00</t>
  </si>
  <si>
    <t>8585007381885</t>
  </si>
  <si>
    <t>KSBP5H61Y11</t>
  </si>
  <si>
    <t>10008189.00</t>
  </si>
  <si>
    <t>8585007381892</t>
  </si>
  <si>
    <t>KSBP5H61W02</t>
  </si>
  <si>
    <t>10008190.00</t>
  </si>
  <si>
    <t>8585007381908</t>
  </si>
  <si>
    <t>KSBP5H61W20</t>
  </si>
  <si>
    <t>10008191.00</t>
  </si>
  <si>
    <t>8585007381915</t>
  </si>
  <si>
    <t>KSBP5H61W03</t>
  </si>
  <si>
    <t>10008192.00</t>
  </si>
  <si>
    <t>8585007381922</t>
  </si>
  <si>
    <t>KSBP5H61W30</t>
  </si>
  <si>
    <t>10008193.00</t>
  </si>
  <si>
    <t>8585007381939</t>
  </si>
  <si>
    <t>KSBP5H61X12</t>
  </si>
  <si>
    <t>10008194.00</t>
  </si>
  <si>
    <t>8585007381946</t>
  </si>
  <si>
    <t>KSBP5H61X21</t>
  </si>
  <si>
    <t>10008195.00</t>
  </si>
  <si>
    <t>8585007381953</t>
  </si>
  <si>
    <t>KSBP5H62Z11</t>
  </si>
  <si>
    <t>10008196.00</t>
  </si>
  <si>
    <t>8585007381960</t>
  </si>
  <si>
    <t>KSBP5H62Z02</t>
  </si>
  <si>
    <t>10008197.00</t>
  </si>
  <si>
    <t>8585007381977</t>
  </si>
  <si>
    <t>KSBP5H62X11</t>
  </si>
  <si>
    <t>10008198.00</t>
  </si>
  <si>
    <t>8585007381984</t>
  </si>
  <si>
    <t>KSBP5H62Y11</t>
  </si>
  <si>
    <t>10008199.00</t>
  </si>
  <si>
    <t>8585007381991</t>
  </si>
  <si>
    <t>KSBP5H62W02</t>
  </si>
  <si>
    <t>10008200.00</t>
  </si>
  <si>
    <t>8585007382004</t>
  </si>
  <si>
    <t>KSBP5H62W20</t>
  </si>
  <si>
    <t>10008201.00</t>
  </si>
  <si>
    <t>8585007382011</t>
  </si>
  <si>
    <t>KSBP5H62W03</t>
  </si>
  <si>
    <t>10008202.00</t>
  </si>
  <si>
    <t>8585007382028</t>
  </si>
  <si>
    <t>KSBP5H62W30</t>
  </si>
  <si>
    <t>10008203.00</t>
  </si>
  <si>
    <t>8585007382035</t>
  </si>
  <si>
    <t>KSBP5H62X12</t>
  </si>
  <si>
    <t>10008204.00</t>
  </si>
  <si>
    <t>8585007382042</t>
  </si>
  <si>
    <t>KSBP5H62X21</t>
  </si>
  <si>
    <t>10008205.00</t>
  </si>
  <si>
    <t>8585007382059</t>
  </si>
  <si>
    <t>KSBP5H71Z11</t>
  </si>
  <si>
    <t>10008206.00</t>
  </si>
  <si>
    <t>8585007382066</t>
  </si>
  <si>
    <t>KSBP5H71Z02</t>
  </si>
  <si>
    <t>10008207.00</t>
  </si>
  <si>
    <t>8585007382073</t>
  </si>
  <si>
    <t>KSBP5H71X11</t>
  </si>
  <si>
    <t>10008208.00</t>
  </si>
  <si>
    <t>8585007382080</t>
  </si>
  <si>
    <t>KSBP5H71Y11</t>
  </si>
  <si>
    <t>10008209.00</t>
  </si>
  <si>
    <t>8585007382097</t>
  </si>
  <si>
    <t>KSBP5H71W02</t>
  </si>
  <si>
    <t>10008210.00</t>
  </si>
  <si>
    <t>8585007382103</t>
  </si>
  <si>
    <t>KSBP5H71W20</t>
  </si>
  <si>
    <t>10008211.00</t>
  </si>
  <si>
    <t>8585007382110</t>
  </si>
  <si>
    <t>KSBP5H71W03</t>
  </si>
  <si>
    <t>10008212.00</t>
  </si>
  <si>
    <t>8585007382127</t>
  </si>
  <si>
    <t>KSBP5H71W30</t>
  </si>
  <si>
    <t>10008213.00</t>
  </si>
  <si>
    <t>8585007382134</t>
  </si>
  <si>
    <t>KSBP5H71X12</t>
  </si>
  <si>
    <t>10008214.00</t>
  </si>
  <si>
    <t>8585007382141</t>
  </si>
  <si>
    <t>KSBP5H71X21</t>
  </si>
  <si>
    <t>10008215.00</t>
  </si>
  <si>
    <t>8585007382158</t>
  </si>
  <si>
    <t>KSBP5H72Z11</t>
  </si>
  <si>
    <t>10008216.00</t>
  </si>
  <si>
    <t>8585007382165</t>
  </si>
  <si>
    <t>KSBP5H72Z02</t>
  </si>
  <si>
    <t>10008217.00</t>
  </si>
  <si>
    <t>8585007382172</t>
  </si>
  <si>
    <t>KSBP5H72X11</t>
  </si>
  <si>
    <t>10008218.00</t>
  </si>
  <si>
    <t>8585007382189</t>
  </si>
  <si>
    <t>KSBP5H72Y11</t>
  </si>
  <si>
    <t>10008219.00</t>
  </si>
  <si>
    <t>8585007382196</t>
  </si>
  <si>
    <t>KSBP5H72W02</t>
  </si>
  <si>
    <t>10008220.00</t>
  </si>
  <si>
    <t>8585007382202</t>
  </si>
  <si>
    <t>KSBP5H72W20</t>
  </si>
  <si>
    <t>10008221.00</t>
  </si>
  <si>
    <t>8585007382219</t>
  </si>
  <si>
    <t>KSBP5H72W03</t>
  </si>
  <si>
    <t>10008222.00</t>
  </si>
  <si>
    <t>8585007382226</t>
  </si>
  <si>
    <t>KSBP5H72W30</t>
  </si>
  <si>
    <t>10008223.00</t>
  </si>
  <si>
    <t>8585007382233</t>
  </si>
  <si>
    <t>KSBP5H72X12</t>
  </si>
  <si>
    <t>10008224.00</t>
  </si>
  <si>
    <t>8585007382240</t>
  </si>
  <si>
    <t>KSBP5H72X21</t>
  </si>
  <si>
    <t>10008225.00</t>
  </si>
  <si>
    <t>8585007382257</t>
  </si>
  <si>
    <t>KSBP5H73Z11</t>
  </si>
  <si>
    <t>10008226.00</t>
  </si>
  <si>
    <t>8585007382264</t>
  </si>
  <si>
    <t>KSBP5H73Z02</t>
  </si>
  <si>
    <t>10008227.00</t>
  </si>
  <si>
    <t>8585007382271</t>
  </si>
  <si>
    <t>KSBP5H73X11</t>
  </si>
  <si>
    <t>10008228.00</t>
  </si>
  <si>
    <t>8585007382288</t>
  </si>
  <si>
    <t>KSBP5H73Y11</t>
  </si>
  <si>
    <t>10008229.00</t>
  </si>
  <si>
    <t>8585007382295</t>
  </si>
  <si>
    <t>KSBP5H73W02</t>
  </si>
  <si>
    <t>10008230.00</t>
  </si>
  <si>
    <t>8585007382301</t>
  </si>
  <si>
    <t>KSBP5H73W20</t>
  </si>
  <si>
    <t>10008231.00</t>
  </si>
  <si>
    <t>8585007382318</t>
  </si>
  <si>
    <t>KSBP5H73W03</t>
  </si>
  <si>
    <t>10008232.00</t>
  </si>
  <si>
    <t>8585007382325</t>
  </si>
  <si>
    <t>KSBP5H73W30</t>
  </si>
  <si>
    <t>10008233.00</t>
  </si>
  <si>
    <t>8585007382332</t>
  </si>
  <si>
    <t>KSBP5H73X12</t>
  </si>
  <si>
    <t>10008234.00</t>
  </si>
  <si>
    <t>8585007382349</t>
  </si>
  <si>
    <t>KSBP5H73X21</t>
  </si>
  <si>
    <t>10008235.00</t>
  </si>
  <si>
    <t>8585007382356</t>
  </si>
  <si>
    <t>KSBP5H74Z11</t>
  </si>
  <si>
    <t>10008236.00</t>
  </si>
  <si>
    <t>8585007382363</t>
  </si>
  <si>
    <t>KSBP5H74Z02</t>
  </si>
  <si>
    <t>10008237.00</t>
  </si>
  <si>
    <t>8585007382370</t>
  </si>
  <si>
    <t>KSBP5H74X11</t>
  </si>
  <si>
    <t>10008238.00</t>
  </si>
  <si>
    <t>8585007382387</t>
  </si>
  <si>
    <t>KSBP5H74Y11</t>
  </si>
  <si>
    <t>10008239.00</t>
  </si>
  <si>
    <t>8585007382394</t>
  </si>
  <si>
    <t>KSBP5H74W02</t>
  </si>
  <si>
    <t>10008240.00</t>
  </si>
  <si>
    <t>8585007382400</t>
  </si>
  <si>
    <t>KSBP5H74W20</t>
  </si>
  <si>
    <t>10008241.00</t>
  </si>
  <si>
    <t>8585007382417</t>
  </si>
  <si>
    <t>KSBP5H74W03</t>
  </si>
  <si>
    <t>10008242.00</t>
  </si>
  <si>
    <t>8585007382424</t>
  </si>
  <si>
    <t>KSBP5H74W30</t>
  </si>
  <si>
    <t>10008243.00</t>
  </si>
  <si>
    <t>8585007382431</t>
  </si>
  <si>
    <t>KSBP5H74X12</t>
  </si>
  <si>
    <t>10008244.00</t>
  </si>
  <si>
    <t>8585007382448</t>
  </si>
  <si>
    <t>KSBP5H74X21</t>
  </si>
  <si>
    <t>10008245.00</t>
  </si>
  <si>
    <t>8585007382455</t>
  </si>
  <si>
    <t>KSBP5H75Z11</t>
  </si>
  <si>
    <t>10008246.00</t>
  </si>
  <si>
    <t>8585007382462</t>
  </si>
  <si>
    <t>KSBP5H75Z02</t>
  </si>
  <si>
    <t>10008247.00</t>
  </si>
  <si>
    <t>8585007382479</t>
  </si>
  <si>
    <t>KSBP5H75X11</t>
  </si>
  <si>
    <t>10008248.00</t>
  </si>
  <si>
    <t>8585007382486</t>
  </si>
  <si>
    <t>KSBP5H75Y11</t>
  </si>
  <si>
    <t>10008249.00</t>
  </si>
  <si>
    <t>8585007382493</t>
  </si>
  <si>
    <t>KSBP5H75W02</t>
  </si>
  <si>
    <t>10008250.00</t>
  </si>
  <si>
    <t>8585007382509</t>
  </si>
  <si>
    <t>KSBP5H75W20</t>
  </si>
  <si>
    <t>10008251.00</t>
  </si>
  <si>
    <t>8585007382516</t>
  </si>
  <si>
    <t>KSBP5H75W03</t>
  </si>
  <si>
    <t>10008252.00</t>
  </si>
  <si>
    <t>8585007382523</t>
  </si>
  <si>
    <t>KSBP5H75W30</t>
  </si>
  <si>
    <t>10008253.00</t>
  </si>
  <si>
    <t>8585007382530</t>
  </si>
  <si>
    <t>KSBP5H75X12</t>
  </si>
  <si>
    <t>10008254.00</t>
  </si>
  <si>
    <t>8585007382547</t>
  </si>
  <si>
    <t>KSBP5H75X21</t>
  </si>
  <si>
    <t>10008255.00</t>
  </si>
  <si>
    <t>8585007382554</t>
  </si>
  <si>
    <t>KSBP5H91Z11</t>
  </si>
  <si>
    <t>10008256.00</t>
  </si>
  <si>
    <t>8585007382561</t>
  </si>
  <si>
    <t>KSBP5H91Z02</t>
  </si>
  <si>
    <t>10008257.00</t>
  </si>
  <si>
    <t>8585007382578</t>
  </si>
  <si>
    <t>KSBP5H91X11</t>
  </si>
  <si>
    <t>10008258.00</t>
  </si>
  <si>
    <t>8585007382585</t>
  </si>
  <si>
    <t>KSBP5H91Y11</t>
  </si>
  <si>
    <t>10008259.00</t>
  </si>
  <si>
    <t>8585007382592</t>
  </si>
  <si>
    <t>KSBP5H91W02</t>
  </si>
  <si>
    <t>10008260.00</t>
  </si>
  <si>
    <t>8585007382608</t>
  </si>
  <si>
    <t>KSBP5H91W20</t>
  </si>
  <si>
    <t>10008261.00</t>
  </si>
  <si>
    <t>8585007382615</t>
  </si>
  <si>
    <t>KSBP5H91W03</t>
  </si>
  <si>
    <t>10008262.00</t>
  </si>
  <si>
    <t>8585007382622</t>
  </si>
  <si>
    <t>KSBP5H91W30</t>
  </si>
  <si>
    <t>10008263.00</t>
  </si>
  <si>
    <t>8585007382639</t>
  </si>
  <si>
    <t>KSBP5H91X12</t>
  </si>
  <si>
    <t>10008264.00</t>
  </si>
  <si>
    <t>8585007382646</t>
  </si>
  <si>
    <t>KSBP5H91X21</t>
  </si>
  <si>
    <t>10008265.00</t>
  </si>
  <si>
    <t>8585007382653</t>
  </si>
  <si>
    <t>KSBP5H92Z11</t>
  </si>
  <si>
    <t>KS ovládaný pružinou s plast. ukončením</t>
  </si>
  <si>
    <t>10008266.00</t>
  </si>
  <si>
    <t>8585007382660</t>
  </si>
  <si>
    <t>KSBP5H92Z02</t>
  </si>
  <si>
    <t>10008267.00</t>
  </si>
  <si>
    <t>8585007382677</t>
  </si>
  <si>
    <t>KSBP5H92X11</t>
  </si>
  <si>
    <t>10008268.00</t>
  </si>
  <si>
    <t>8585007382684</t>
  </si>
  <si>
    <t>KSBP5H92Y11</t>
  </si>
  <si>
    <t>10008269.00</t>
  </si>
  <si>
    <t>8585007382691</t>
  </si>
  <si>
    <t>KSBP5H92W02</t>
  </si>
  <si>
    <t>10008270.00</t>
  </si>
  <si>
    <t>8585007382707</t>
  </si>
  <si>
    <t>KSBP5H92W20</t>
  </si>
  <si>
    <t>10008271.00</t>
  </si>
  <si>
    <t>8585007382714</t>
  </si>
  <si>
    <t>KSBP5H92W03</t>
  </si>
  <si>
    <t>10008272.00</t>
  </si>
  <si>
    <t>8585007382721</t>
  </si>
  <si>
    <t>KSBP5H92W30</t>
  </si>
  <si>
    <t>10008273.00</t>
  </si>
  <si>
    <t>8585007382738</t>
  </si>
  <si>
    <t>KSBP5H92X12</t>
  </si>
  <si>
    <t>10008274.00</t>
  </si>
  <si>
    <t>8585007382745</t>
  </si>
  <si>
    <t>KSBP5H92X21</t>
  </si>
  <si>
    <t>10008275.00</t>
  </si>
  <si>
    <t>8585007382752</t>
  </si>
  <si>
    <t>KSBP5H93Z11</t>
  </si>
  <si>
    <t>10008276.00</t>
  </si>
  <si>
    <t>8585007382769</t>
  </si>
  <si>
    <t>KSBP5H93Z02</t>
  </si>
  <si>
    <t>10008277.00</t>
  </si>
  <si>
    <t>8585007382776</t>
  </si>
  <si>
    <t>KSBP5H93X11</t>
  </si>
  <si>
    <t>10008278.00</t>
  </si>
  <si>
    <t>8585007382783</t>
  </si>
  <si>
    <t>KSBP5H93Y11</t>
  </si>
  <si>
    <t>10008279.00</t>
  </si>
  <si>
    <t>8585007382790</t>
  </si>
  <si>
    <t>KSBP5H93W02</t>
  </si>
  <si>
    <t>10008280.00</t>
  </si>
  <si>
    <t>8585007382806</t>
  </si>
  <si>
    <t>KSBP5H93W20</t>
  </si>
  <si>
    <t>10008281.00</t>
  </si>
  <si>
    <t>8585007382813</t>
  </si>
  <si>
    <t>KSBP5H93W03</t>
  </si>
  <si>
    <t>10008282.00</t>
  </si>
  <si>
    <t>8585007382820</t>
  </si>
  <si>
    <t>KSBP5H93W30</t>
  </si>
  <si>
    <t>10008283.00</t>
  </si>
  <si>
    <t>8585007382837</t>
  </si>
  <si>
    <t>KSBP5H93X12</t>
  </si>
  <si>
    <t>10008284.00</t>
  </si>
  <si>
    <t>8585007382844</t>
  </si>
  <si>
    <t>KSBP5H93X21</t>
  </si>
  <si>
    <t>10008285.00</t>
  </si>
  <si>
    <t>8585007382851</t>
  </si>
  <si>
    <t>PLASTOVÉ KONCOVÉ  BEZPEČNOSTNÉ SPÍNAČE</t>
  </si>
  <si>
    <t>Plastové púzdro, IP 65,   SP = šírka 30 mm</t>
  </si>
  <si>
    <t>KSSP3K20Z11</t>
  </si>
  <si>
    <t xml:space="preserve"> KS bezpečnostný - o 90 st. nast. hlava</t>
  </si>
  <si>
    <t>10008818.00</t>
  </si>
  <si>
    <t>8585007388181</t>
  </si>
  <si>
    <t>KSSP3K20Z02</t>
  </si>
  <si>
    <t>10008819.00</t>
  </si>
  <si>
    <t>8585007388198</t>
  </si>
  <si>
    <t>KSSP3K20X11</t>
  </si>
  <si>
    <t>10008820.00</t>
  </si>
  <si>
    <t>8585007388204</t>
  </si>
  <si>
    <t>KSSP3K20Y11</t>
  </si>
  <si>
    <t>10008821.00</t>
  </si>
  <si>
    <t>8585007388211</t>
  </si>
  <si>
    <t>KSSP3K20W02</t>
  </si>
  <si>
    <t>10008822.00</t>
  </si>
  <si>
    <t>8585007388228</t>
  </si>
  <si>
    <t>KSSP3K120Z11</t>
  </si>
  <si>
    <t xml:space="preserve"> KS bezpečnostný - úplne nast. hlava</t>
  </si>
  <si>
    <t>10008823.00</t>
  </si>
  <si>
    <t>8585007388235</t>
  </si>
  <si>
    <t>KSSP3K120Z02</t>
  </si>
  <si>
    <t>10008824.00</t>
  </si>
  <si>
    <t>8585007388242</t>
  </si>
  <si>
    <t>KSSP3K120X11</t>
  </si>
  <si>
    <t>10008825.00</t>
  </si>
  <si>
    <t>8585007388259</t>
  </si>
  <si>
    <t>KSSP3K120Y11</t>
  </si>
  <si>
    <t>10008826.00</t>
  </si>
  <si>
    <t>8585007388266</t>
  </si>
  <si>
    <t>KSSP3K120W02</t>
  </si>
  <si>
    <t>10008827.00</t>
  </si>
  <si>
    <t>8585007388273</t>
  </si>
  <si>
    <t>KSSP3K72Z11</t>
  </si>
  <si>
    <t xml:space="preserve"> KS bezpečnostný - s bočným oceľ. čapom</t>
  </si>
  <si>
    <t>10008833.00</t>
  </si>
  <si>
    <t>8585007388334</t>
  </si>
  <si>
    <t>KSSP3K72Z02</t>
  </si>
  <si>
    <t>10008834.00</t>
  </si>
  <si>
    <t>8585007388341</t>
  </si>
  <si>
    <t>KSSP3K72X11</t>
  </si>
  <si>
    <t>10008835.00</t>
  </si>
  <si>
    <t>8585007388358</t>
  </si>
  <si>
    <t>KSSP3K72Y11</t>
  </si>
  <si>
    <t>10008836.00</t>
  </si>
  <si>
    <t>8585007388365</t>
  </si>
  <si>
    <t>KSSP3K72W02</t>
  </si>
  <si>
    <t>10008837.00</t>
  </si>
  <si>
    <t>8585007388372</t>
  </si>
  <si>
    <t>KSSP3K61Z11</t>
  </si>
  <si>
    <t xml:space="preserve"> KS bezpečnostný - s pákou</t>
  </si>
  <si>
    <t>10008828.00</t>
  </si>
  <si>
    <t>8585007388280</t>
  </si>
  <si>
    <t>KSSP3K61Z02</t>
  </si>
  <si>
    <t>10008829.00</t>
  </si>
  <si>
    <t>8585007388297</t>
  </si>
  <si>
    <t>KSSP3K61X11</t>
  </si>
  <si>
    <t>10008830.00</t>
  </si>
  <si>
    <t>8585007388303</t>
  </si>
  <si>
    <t>KSSP3K61Y11</t>
  </si>
  <si>
    <t>10008831.00</t>
  </si>
  <si>
    <t>8585007388310</t>
  </si>
  <si>
    <t>KSSP3K61W02</t>
  </si>
  <si>
    <t>10008832.00</t>
  </si>
  <si>
    <t>8585007388327</t>
  </si>
  <si>
    <t>Plastové koncové bezpečnostné spínače s resetom, IP 65, A = šírka  30 mm</t>
  </si>
  <si>
    <t>KSAP3R11Z11</t>
  </si>
  <si>
    <t xml:space="preserve"> KS bezpečnostný - oceľový čap s resetom</t>
  </si>
  <si>
    <t>10008790.00</t>
  </si>
  <si>
    <t>8585007387900</t>
  </si>
  <si>
    <t>KSAP3R11Z02</t>
  </si>
  <si>
    <t>10008791.00</t>
  </si>
  <si>
    <t>8585007387917</t>
  </si>
  <si>
    <t>KSAP3R11X11</t>
  </si>
  <si>
    <t>10008792.00</t>
  </si>
  <si>
    <t>8585007387924</t>
  </si>
  <si>
    <t>KSAP3R11W02</t>
  </si>
  <si>
    <t>10008793.00</t>
  </si>
  <si>
    <t>8585007387931</t>
  </si>
  <si>
    <t>KSAP3R13Z11</t>
  </si>
  <si>
    <t xml:space="preserve"> KS bezpečnostný - oceľový čap s plast. kladkou a resetom</t>
  </si>
  <si>
    <t>10008802.00</t>
  </si>
  <si>
    <t>8585007388020</t>
  </si>
  <si>
    <t>KSAP3R13Z02</t>
  </si>
  <si>
    <t>10008803.00</t>
  </si>
  <si>
    <t>8585007388037</t>
  </si>
  <si>
    <t>KSAP3R13X11</t>
  </si>
  <si>
    <t>10008804.00</t>
  </si>
  <si>
    <t>8585007388044</t>
  </si>
  <si>
    <t>KSAP3R13W02</t>
  </si>
  <si>
    <t>10008805.00</t>
  </si>
  <si>
    <t>8585007388051</t>
  </si>
  <si>
    <t>KSAP3R31Z11</t>
  </si>
  <si>
    <t>10008806.00</t>
  </si>
  <si>
    <t>8585007388068</t>
  </si>
  <si>
    <t>KSAP3R31Z02</t>
  </si>
  <si>
    <t>10008807.00</t>
  </si>
  <si>
    <t>8585007388075</t>
  </si>
  <si>
    <t>KSAP3R31X11</t>
  </si>
  <si>
    <t>10008808.00</t>
  </si>
  <si>
    <t>8585007388082</t>
  </si>
  <si>
    <t>KSAP3R31W02</t>
  </si>
  <si>
    <t>10008809.00</t>
  </si>
  <si>
    <t>8585007388099</t>
  </si>
  <si>
    <t>KSAP3R32Z11</t>
  </si>
  <si>
    <t>10008810.00</t>
  </si>
  <si>
    <t>8585007388105</t>
  </si>
  <si>
    <t>KSAP3R32Z02</t>
  </si>
  <si>
    <t xml:space="preserve"> KS bezpečnostný - oceľový čap s plast. kladkou s resetom</t>
  </si>
  <si>
    <t>10008811.00</t>
  </si>
  <si>
    <t>8585007388112</t>
  </si>
  <si>
    <t>KSAP3R32X11</t>
  </si>
  <si>
    <t>10008812.00</t>
  </si>
  <si>
    <t>8585007388129</t>
  </si>
  <si>
    <t>KSAP3R32W02</t>
  </si>
  <si>
    <t>10008813.00</t>
  </si>
  <si>
    <t>8585007388136</t>
  </si>
  <si>
    <t>KSAP3R41Z11</t>
  </si>
  <si>
    <t xml:space="preserve"> KS bezpečnostný - páka s plast. kladkou s resetom</t>
  </si>
  <si>
    <t>10008814.00</t>
  </si>
  <si>
    <t>8585007388143</t>
  </si>
  <si>
    <t>KSAP3R41Z02</t>
  </si>
  <si>
    <t>10008815.00</t>
  </si>
  <si>
    <t>8585007388150</t>
  </si>
  <si>
    <t>KSAP3R41X11</t>
  </si>
  <si>
    <t>10008816.00</t>
  </si>
  <si>
    <t>8585007388167</t>
  </si>
  <si>
    <t>KSAP3R41W02</t>
  </si>
  <si>
    <t>10008817.00</t>
  </si>
  <si>
    <t>8585007388174</t>
  </si>
  <si>
    <t>KOVOVÉ KONCOVÉ  BEZPEČNOSTNÉ SPÍNAČE</t>
  </si>
  <si>
    <t xml:space="preserve">Kovové púzdro, IP 66,  SM = šírka 30 mm </t>
  </si>
  <si>
    <t>KSSM3K96Z11</t>
  </si>
  <si>
    <t xml:space="preserve"> KS bezpečnostný - ovládaný ťahom bez resetu</t>
  </si>
  <si>
    <t>10010272.00</t>
  </si>
  <si>
    <t>8584128102720</t>
  </si>
  <si>
    <t>KSSM3K96Z02</t>
  </si>
  <si>
    <t>10010273.00</t>
  </si>
  <si>
    <t>8584128102737</t>
  </si>
  <si>
    <t>KSSM3K96X11</t>
  </si>
  <si>
    <t>10010274.00</t>
  </si>
  <si>
    <t>8584128102744</t>
  </si>
  <si>
    <t>KSSM3K96Y11</t>
  </si>
  <si>
    <t>10010275.00</t>
  </si>
  <si>
    <t>8584128102751</t>
  </si>
  <si>
    <t>KSSM3K96W02</t>
  </si>
  <si>
    <t>10010276.00</t>
  </si>
  <si>
    <t>8584128102768</t>
  </si>
  <si>
    <t>KSSM3K98Z11</t>
  </si>
  <si>
    <t xml:space="preserve"> KS bezpečnostný - ovládaný ťahom s resetom</t>
  </si>
  <si>
    <t>10010277.00</t>
  </si>
  <si>
    <t>8584128102775</t>
  </si>
  <si>
    <t>KSSM3K98Z02</t>
  </si>
  <si>
    <t>10010278.00</t>
  </si>
  <si>
    <t>8584128102782</t>
  </si>
  <si>
    <t>KSSM3K98X11</t>
  </si>
  <si>
    <t>10010279.00</t>
  </si>
  <si>
    <t>8584128102799</t>
  </si>
  <si>
    <t>KSSM3K98Y11</t>
  </si>
  <si>
    <t>10010280.00</t>
  </si>
  <si>
    <t>8584128102805</t>
  </si>
  <si>
    <t>KSSM3K98W02</t>
  </si>
  <si>
    <t>10010281.00</t>
  </si>
  <si>
    <t>8584128102812</t>
  </si>
  <si>
    <t>Kovové puzdro, IP 66,  A= šírka 30 mm</t>
  </si>
  <si>
    <t>KSAM3F11Z11</t>
  </si>
  <si>
    <t>10008917.00</t>
  </si>
  <si>
    <t>8585007389171</t>
  </si>
  <si>
    <t>KSAM3F11Z02</t>
  </si>
  <si>
    <t>10008922.00</t>
  </si>
  <si>
    <t>8585007389225</t>
  </si>
  <si>
    <t>KSAM3F11X11</t>
  </si>
  <si>
    <t>10008918.00</t>
  </si>
  <si>
    <t>8585007389188</t>
  </si>
  <si>
    <t>KSAM3F11Y11</t>
  </si>
  <si>
    <t>10008919.00</t>
  </si>
  <si>
    <t>8585007389195</t>
  </si>
  <si>
    <t>KSAM3F11W02</t>
  </si>
  <si>
    <t>10008921.00</t>
  </si>
  <si>
    <t>8585007389218</t>
  </si>
  <si>
    <t>KSAM3F11W20</t>
  </si>
  <si>
    <t>10008920.00</t>
  </si>
  <si>
    <t>8585007389201</t>
  </si>
  <si>
    <t>KSAM3F12Z11</t>
  </si>
  <si>
    <t>10008924.00</t>
  </si>
  <si>
    <t>8585007389249</t>
  </si>
  <si>
    <t>KSAM3F12Z02</t>
  </si>
  <si>
    <t>10008929.00</t>
  </si>
  <si>
    <t>8585007389294</t>
  </si>
  <si>
    <t>KSAM3F12X11</t>
  </si>
  <si>
    <t>10008925.00</t>
  </si>
  <si>
    <t>8585007389256</t>
  </si>
  <si>
    <t>KSAM3F12Y11</t>
  </si>
  <si>
    <t>10008926.00</t>
  </si>
  <si>
    <t>8585007389263</t>
  </si>
  <si>
    <t>KSAM3F12W02</t>
  </si>
  <si>
    <t>10008928.00</t>
  </si>
  <si>
    <t>8585007389287</t>
  </si>
  <si>
    <t>KSAM3F12W20</t>
  </si>
  <si>
    <t>10008927.00</t>
  </si>
  <si>
    <t>8585007389270</t>
  </si>
  <si>
    <t>KSAM3F41Z11</t>
  </si>
  <si>
    <t>10008930.00</t>
  </si>
  <si>
    <t>8585007389300</t>
  </si>
  <si>
    <t>KSAM3F41Z02</t>
  </si>
  <si>
    <t>10008935.00</t>
  </si>
  <si>
    <t>8585007389355</t>
  </si>
  <si>
    <t>KSAM3F41X11</t>
  </si>
  <si>
    <t>10008931.00</t>
  </si>
  <si>
    <t>8585007389317</t>
  </si>
  <si>
    <t>KSAM3F41Y11</t>
  </si>
  <si>
    <t>10009635.00</t>
  </si>
  <si>
    <t>8585007396353</t>
  </si>
  <si>
    <t>10008932.00</t>
  </si>
  <si>
    <t>8585007389324</t>
  </si>
  <si>
    <t>KSAM3F41W02</t>
  </si>
  <si>
    <t>10008934.00</t>
  </si>
  <si>
    <t>8585007389348</t>
  </si>
  <si>
    <t>KSAM3F41W20</t>
  </si>
  <si>
    <t>10008933.00</t>
  </si>
  <si>
    <t>8585007389331</t>
  </si>
  <si>
    <t>KSAM3F42Z11</t>
  </si>
  <si>
    <t>10008936.00</t>
  </si>
  <si>
    <t>8585007389362</t>
  </si>
  <si>
    <t>KSAM3F42Z02</t>
  </si>
  <si>
    <t>10008941.00</t>
  </si>
  <si>
    <t>8585007389416</t>
  </si>
  <si>
    <t>KSAM3F42X11</t>
  </si>
  <si>
    <t>10008937.00</t>
  </si>
  <si>
    <t>8585007389379</t>
  </si>
  <si>
    <t>KSAM3F42Y11</t>
  </si>
  <si>
    <t>10008938.00</t>
  </si>
  <si>
    <t>8585007389386</t>
  </si>
  <si>
    <t>KSAM3F42W02</t>
  </si>
  <si>
    <t>10008940.00</t>
  </si>
  <si>
    <t>8585007389409</t>
  </si>
  <si>
    <t>KSAM3F42W20</t>
  </si>
  <si>
    <t>10008939.00</t>
  </si>
  <si>
    <t>8585007389393</t>
  </si>
  <si>
    <t>KSAM3F45Z11</t>
  </si>
  <si>
    <t>KS s lomenou pákou a kladkou Ø 18</t>
  </si>
  <si>
    <t>10008942.00</t>
  </si>
  <si>
    <t>8585007389423</t>
  </si>
  <si>
    <t>KSAM3F45Z02</t>
  </si>
  <si>
    <t>10008947.00</t>
  </si>
  <si>
    <t>8585007389478</t>
  </si>
  <si>
    <t>KSAM3F45X11</t>
  </si>
  <si>
    <t>10008943.00</t>
  </si>
  <si>
    <t>8585007389430</t>
  </si>
  <si>
    <t>KSAM3F45Y11</t>
  </si>
  <si>
    <t>10008944.00</t>
  </si>
  <si>
    <t>8585007389447</t>
  </si>
  <si>
    <t>KSAM3F45W02</t>
  </si>
  <si>
    <t>10008946.00</t>
  </si>
  <si>
    <t>8585007389461</t>
  </si>
  <si>
    <t>KSAM3F45W20</t>
  </si>
  <si>
    <t>10008945.00</t>
  </si>
  <si>
    <t>8585007389454</t>
  </si>
  <si>
    <t>KSAM3F51Z11</t>
  </si>
  <si>
    <t xml:space="preserve">KS s nastaviteľnou pákou a plast.kladkou </t>
  </si>
  <si>
    <t>10008948.00</t>
  </si>
  <si>
    <t>8585007389485</t>
  </si>
  <si>
    <t>KSAM3F51Z02</t>
  </si>
  <si>
    <t>10008953.00</t>
  </si>
  <si>
    <t>8585007389539</t>
  </si>
  <si>
    <t>KSAM3F51X11</t>
  </si>
  <si>
    <t>10008949.00</t>
  </si>
  <si>
    <t>8585007389492</t>
  </si>
  <si>
    <t>KSAM3F51Y11</t>
  </si>
  <si>
    <t>10008950.00</t>
  </si>
  <si>
    <t>8585007389508</t>
  </si>
  <si>
    <t>KSAM3F51W02</t>
  </si>
  <si>
    <t>10008952.00</t>
  </si>
  <si>
    <t>8585007389522</t>
  </si>
  <si>
    <t>KSAM3F51W20</t>
  </si>
  <si>
    <t>10008951.00</t>
  </si>
  <si>
    <t>8585007389515</t>
  </si>
  <si>
    <t>KSAM3F52Z11</t>
  </si>
  <si>
    <t>10008955.00</t>
  </si>
  <si>
    <t>8585007389553</t>
  </si>
  <si>
    <t>KSAM3F52Z02</t>
  </si>
  <si>
    <t>10008960.00</t>
  </si>
  <si>
    <t>8585007389607</t>
  </si>
  <si>
    <t>KSAM3F52X11</t>
  </si>
  <si>
    <t>10008956.00</t>
  </si>
  <si>
    <t>8585007389560</t>
  </si>
  <si>
    <t>KSAM3F52Y11</t>
  </si>
  <si>
    <t>10008957.00</t>
  </si>
  <si>
    <t>8585007389577</t>
  </si>
  <si>
    <t>KSAM3F52W02</t>
  </si>
  <si>
    <t>10008959.00</t>
  </si>
  <si>
    <t>8585007389591</t>
  </si>
  <si>
    <t>KSAM3F52W20</t>
  </si>
  <si>
    <t>10008958.00</t>
  </si>
  <si>
    <t>8585007389584</t>
  </si>
  <si>
    <t>KSAM3F55Z11</t>
  </si>
  <si>
    <t>10008961.00</t>
  </si>
  <si>
    <t>8585007389614</t>
  </si>
  <si>
    <t>KSAM3F55Z02</t>
  </si>
  <si>
    <t>10008966.00</t>
  </si>
  <si>
    <t>8585007389669</t>
  </si>
  <si>
    <t>KSAM3F55X11</t>
  </si>
  <si>
    <t>10008962.00</t>
  </si>
  <si>
    <t>8585007389621</t>
  </si>
  <si>
    <t>KSAM3F55Y11</t>
  </si>
  <si>
    <t>10008963.00</t>
  </si>
  <si>
    <t>8585007389638</t>
  </si>
  <si>
    <t>KSAM3F55W02</t>
  </si>
  <si>
    <t>10008965.00</t>
  </si>
  <si>
    <t>8585007389652</t>
  </si>
  <si>
    <t>KSAM3F55W20</t>
  </si>
  <si>
    <t>10008964.00</t>
  </si>
  <si>
    <t>8585007389645</t>
  </si>
  <si>
    <t>KSAM3F61Z11</t>
  </si>
  <si>
    <t>10008967.00</t>
  </si>
  <si>
    <t>8585007389676</t>
  </si>
  <si>
    <t>KSAM3F61Z02</t>
  </si>
  <si>
    <t>10008972.00</t>
  </si>
  <si>
    <t>8585007389720</t>
  </si>
  <si>
    <t>KSAM3F61X11</t>
  </si>
  <si>
    <t>10008968.00</t>
  </si>
  <si>
    <t>8585007389683</t>
  </si>
  <si>
    <t>KSAM3F61Y11</t>
  </si>
  <si>
    <t>10008969.00</t>
  </si>
  <si>
    <t>8585007389690</t>
  </si>
  <si>
    <t>KSAM3F61W02</t>
  </si>
  <si>
    <t>10008971.00</t>
  </si>
  <si>
    <t>8585007389713</t>
  </si>
  <si>
    <t>KSAM3F61W20</t>
  </si>
  <si>
    <t>10008970.00</t>
  </si>
  <si>
    <t>8585007389706</t>
  </si>
  <si>
    <t>KSAM3F71Z11</t>
  </si>
  <si>
    <t>KS ovládaný oceľ. tyčkou Ø 3</t>
  </si>
  <si>
    <t>10008973.00</t>
  </si>
  <si>
    <t>8585007389737</t>
  </si>
  <si>
    <t>KSAM3F71Z02</t>
  </si>
  <si>
    <t>10008978.00</t>
  </si>
  <si>
    <t>8585007389782</t>
  </si>
  <si>
    <t>KSAM3F71X11</t>
  </si>
  <si>
    <t>10008974.00</t>
  </si>
  <si>
    <t>8585007389744</t>
  </si>
  <si>
    <t>KSAM3F71Y11</t>
  </si>
  <si>
    <t>10008975.00</t>
  </si>
  <si>
    <t>8585007389751</t>
  </si>
  <si>
    <t>KSAM3F71W02</t>
  </si>
  <si>
    <t>10008977.00</t>
  </si>
  <si>
    <t>8585007389775</t>
  </si>
  <si>
    <t>KSAM3F71W20</t>
  </si>
  <si>
    <t>10008976.00</t>
  </si>
  <si>
    <t>8585007389768</t>
  </si>
  <si>
    <t>KSAM3F73Z11</t>
  </si>
  <si>
    <t>KS ovládaný oceľ. tyčkou Ø 6</t>
  </si>
  <si>
    <t>10008979.00</t>
  </si>
  <si>
    <t>8585007389799</t>
  </si>
  <si>
    <t>KSAM3F73Z02</t>
  </si>
  <si>
    <t>10008984.00</t>
  </si>
  <si>
    <t>8585007389843</t>
  </si>
  <si>
    <t>KSAM3F73X11</t>
  </si>
  <si>
    <t>10008980.00</t>
  </si>
  <si>
    <t>8585007389805</t>
  </si>
  <si>
    <t>KSAM3F73Y11</t>
  </si>
  <si>
    <t>10008981.00</t>
  </si>
  <si>
    <t>8585007389812</t>
  </si>
  <si>
    <t>KSAM3F73W02</t>
  </si>
  <si>
    <t>10008983.00</t>
  </si>
  <si>
    <t>8585007389836</t>
  </si>
  <si>
    <t>KSAM3F73W20</t>
  </si>
  <si>
    <t>10008982.00</t>
  </si>
  <si>
    <t>8585007389829</t>
  </si>
  <si>
    <t>Kovové puzdro, IP 66,  D=šírka 50 mm</t>
  </si>
  <si>
    <t>KSDM3F11Z11</t>
  </si>
  <si>
    <t>10008985.00</t>
  </si>
  <si>
    <t>8585007389850</t>
  </si>
  <si>
    <t>KSDM3F11Z02</t>
  </si>
  <si>
    <t>10008990.00</t>
  </si>
  <si>
    <t>8585007389904</t>
  </si>
  <si>
    <t>KSDM3F11X11</t>
  </si>
  <si>
    <t>10008986.00</t>
  </si>
  <si>
    <t>8585007389867</t>
  </si>
  <si>
    <t>KSDM3F11Y11</t>
  </si>
  <si>
    <t>10008987.00</t>
  </si>
  <si>
    <t>8585007389874</t>
  </si>
  <si>
    <t>KSDM3F11W02</t>
  </si>
  <si>
    <t>10008989.00</t>
  </si>
  <si>
    <t>8585007389898</t>
  </si>
  <si>
    <t>KSDM3F11W20</t>
  </si>
  <si>
    <t>10008988.00</t>
  </si>
  <si>
    <t>8585007389881</t>
  </si>
  <si>
    <t>KSDM3F12Z11</t>
  </si>
  <si>
    <t>10008991.00</t>
  </si>
  <si>
    <t>8585007389911</t>
  </si>
  <si>
    <t>KSDM3F12Z02</t>
  </si>
  <si>
    <t>10008996.00</t>
  </si>
  <si>
    <t>8585007389966</t>
  </si>
  <si>
    <t>KSDM3F12X11</t>
  </si>
  <si>
    <t>10008992.00</t>
  </si>
  <si>
    <t>8585007389928</t>
  </si>
  <si>
    <t>KSDM3F12Y11</t>
  </si>
  <si>
    <t>10008993.00</t>
  </si>
  <si>
    <t>8585007389935</t>
  </si>
  <si>
    <t>KSDM3F12W02</t>
  </si>
  <si>
    <t>10008995.00</t>
  </si>
  <si>
    <t>8585007389959</t>
  </si>
  <si>
    <t>KSDM3F12W20</t>
  </si>
  <si>
    <t>10008994.00</t>
  </si>
  <si>
    <t>8585007389942</t>
  </si>
  <si>
    <t>KSDM3F41Z11</t>
  </si>
  <si>
    <t>KS s páčkou a  plast. kladkou Ø 18</t>
  </si>
  <si>
    <t>10008997.00</t>
  </si>
  <si>
    <t>8585007389973</t>
  </si>
  <si>
    <t>KSDM3F41Z02</t>
  </si>
  <si>
    <t>10009002.00</t>
  </si>
  <si>
    <t>8585007390023</t>
  </si>
  <si>
    <t>KSDM3F41X11</t>
  </si>
  <si>
    <t>10008998.00</t>
  </si>
  <si>
    <t>8585007389980</t>
  </si>
  <si>
    <t>KSDM3F41Y11</t>
  </si>
  <si>
    <t>10008999.00</t>
  </si>
  <si>
    <t>8585007389997</t>
  </si>
  <si>
    <t>KSDM3F41W02</t>
  </si>
  <si>
    <t>10009001.00</t>
  </si>
  <si>
    <t>8585007390016</t>
  </si>
  <si>
    <t>KSDM3F41W20</t>
  </si>
  <si>
    <t>10009000.00</t>
  </si>
  <si>
    <t>8585007390009</t>
  </si>
  <si>
    <t>KSDM3F42Z11</t>
  </si>
  <si>
    <t>KS s páčkou a  gum. kladkou Ø 50</t>
  </si>
  <si>
    <t>10009003.00</t>
  </si>
  <si>
    <t>8585007390030</t>
  </si>
  <si>
    <t>KSDM3F42Z02</t>
  </si>
  <si>
    <t>10009008.00</t>
  </si>
  <si>
    <t>8585007390085</t>
  </si>
  <si>
    <t>KSDM3F42X11</t>
  </si>
  <si>
    <t>10009004.00</t>
  </si>
  <si>
    <t>8585007390047</t>
  </si>
  <si>
    <t>KSDM3F42Y11</t>
  </si>
  <si>
    <t>10009005.00</t>
  </si>
  <si>
    <t>8585007390054</t>
  </si>
  <si>
    <t>KSDM3F42W02</t>
  </si>
  <si>
    <t>10009007.00</t>
  </si>
  <si>
    <t>8585007390078</t>
  </si>
  <si>
    <t>KSDM3F42W20</t>
  </si>
  <si>
    <t>10009006.00</t>
  </si>
  <si>
    <t>8585007390061</t>
  </si>
  <si>
    <t>KSDM3F45Z11</t>
  </si>
  <si>
    <t>KS s lomenou pákou a  plast. kladkou Ø 18</t>
  </si>
  <si>
    <t>10009009.00</t>
  </si>
  <si>
    <t>8585007390092</t>
  </si>
  <si>
    <t>KSDM3F45Z02</t>
  </si>
  <si>
    <t>10009014.00</t>
  </si>
  <si>
    <t>8585007390146</t>
  </si>
  <si>
    <t>KSDM3F45X11</t>
  </si>
  <si>
    <t>10009010.00</t>
  </si>
  <si>
    <t>8585007390108</t>
  </si>
  <si>
    <t>KSDM3F45Y11</t>
  </si>
  <si>
    <t>10009011.00</t>
  </si>
  <si>
    <t>8585007390115</t>
  </si>
  <si>
    <t>KSDM3F45W02</t>
  </si>
  <si>
    <t>10009013.00</t>
  </si>
  <si>
    <t>8585007390139</t>
  </si>
  <si>
    <t>KSDM3F45W20</t>
  </si>
  <si>
    <t>10009012.00</t>
  </si>
  <si>
    <t>8585007390122</t>
  </si>
  <si>
    <t>KSDM3F51Z11</t>
  </si>
  <si>
    <t>KS s nast. pákou a  plast. kladkou Ø 18</t>
  </si>
  <si>
    <t>10009015.00</t>
  </si>
  <si>
    <t>8585007390153</t>
  </si>
  <si>
    <t>KSDM3F51Z02</t>
  </si>
  <si>
    <t>10009020.00</t>
  </si>
  <si>
    <t>8585007390207</t>
  </si>
  <si>
    <t>KSDM3F51X11</t>
  </si>
  <si>
    <t>10009016.00</t>
  </si>
  <si>
    <t>8585007390160</t>
  </si>
  <si>
    <t>KSDM3F51Y11</t>
  </si>
  <si>
    <t>10009017.00</t>
  </si>
  <si>
    <t>8585007390177</t>
  </si>
  <si>
    <t>KSDM3F51W02</t>
  </si>
  <si>
    <t>10009019.00</t>
  </si>
  <si>
    <t>8585007390191</t>
  </si>
  <si>
    <t>KSDM3F51W20</t>
  </si>
  <si>
    <t>10009018.00</t>
  </si>
  <si>
    <t>8585007390184</t>
  </si>
  <si>
    <t>KSDM3F52Z11</t>
  </si>
  <si>
    <t>KS s nast. pákou a  gum. kladkou Ø 50</t>
  </si>
  <si>
    <t>10009021.00</t>
  </si>
  <si>
    <t>8585007390214</t>
  </si>
  <si>
    <t>KSDM3F52Z02</t>
  </si>
  <si>
    <t>10009026.00</t>
  </si>
  <si>
    <t>8585007390269</t>
  </si>
  <si>
    <t>KSDM3F52X11</t>
  </si>
  <si>
    <t>10009022.00</t>
  </si>
  <si>
    <t>8585007390221</t>
  </si>
  <si>
    <t>KSDM3F52Y11</t>
  </si>
  <si>
    <t>10009023.00</t>
  </si>
  <si>
    <t>8585007390238</t>
  </si>
  <si>
    <t>KSDM3F52W02</t>
  </si>
  <si>
    <t>10009025.00</t>
  </si>
  <si>
    <t>8585007390252</t>
  </si>
  <si>
    <t>KSDM3F52W20</t>
  </si>
  <si>
    <t>10009024.00</t>
  </si>
  <si>
    <t>8585007390245</t>
  </si>
  <si>
    <t>KSDM3F55Z11</t>
  </si>
  <si>
    <t>KS s nast. pákou a  nast.gum. kladkou Ø 50</t>
  </si>
  <si>
    <t>10009027.00</t>
  </si>
  <si>
    <t>8585007390276</t>
  </si>
  <si>
    <t>KSDM3F55Z02</t>
  </si>
  <si>
    <t>10009032.00</t>
  </si>
  <si>
    <t>8585007390320</t>
  </si>
  <si>
    <t>KSDM3F55X11</t>
  </si>
  <si>
    <t>10009028.00</t>
  </si>
  <si>
    <t>8585007390283</t>
  </si>
  <si>
    <t>KSDM3F55Y11</t>
  </si>
  <si>
    <t>10009029.00</t>
  </si>
  <si>
    <t>8585007390290</t>
  </si>
  <si>
    <t>KSDM3F55W02</t>
  </si>
  <si>
    <t>10009031.00</t>
  </si>
  <si>
    <t>8585007390313</t>
  </si>
  <si>
    <t>KSDM3F55W20</t>
  </si>
  <si>
    <t>10009030.00</t>
  </si>
  <si>
    <t>8585007390306</t>
  </si>
  <si>
    <t>KSDM3F61Z11</t>
  </si>
  <si>
    <t>KS ovládaný pružnou tyčkou s plast. nástavcom</t>
  </si>
  <si>
    <t>10009033.00</t>
  </si>
  <si>
    <t>8585007390337</t>
  </si>
  <si>
    <t>KSDM3F61Z02</t>
  </si>
  <si>
    <t>10009038.00</t>
  </si>
  <si>
    <t>8585007390382</t>
  </si>
  <si>
    <t>KSDM3F61X11</t>
  </si>
  <si>
    <t>10009034.00</t>
  </si>
  <si>
    <t>8585007390344</t>
  </si>
  <si>
    <t>KSDM3F61Y11</t>
  </si>
  <si>
    <t>10009035.00</t>
  </si>
  <si>
    <t>8585007390351</t>
  </si>
  <si>
    <t>KSDM3F61W02</t>
  </si>
  <si>
    <t>10009037.00</t>
  </si>
  <si>
    <t>8585007390375</t>
  </si>
  <si>
    <t>KSDM3F61W20</t>
  </si>
  <si>
    <t>10009036.00</t>
  </si>
  <si>
    <t>8585007390368</t>
  </si>
  <si>
    <t>KSDM3F71Z11</t>
  </si>
  <si>
    <t>10009039.00</t>
  </si>
  <si>
    <t>8585007390399</t>
  </si>
  <si>
    <t>KSDM3F71Z02</t>
  </si>
  <si>
    <t>10009044.00</t>
  </si>
  <si>
    <t>8585007390443</t>
  </si>
  <si>
    <t>KSDM3F71X11</t>
  </si>
  <si>
    <t>10009040.00</t>
  </si>
  <si>
    <t>8585007390405</t>
  </si>
  <si>
    <t>KSDM3F71Y11</t>
  </si>
  <si>
    <t>10009041.00</t>
  </si>
  <si>
    <t>8585007390412</t>
  </si>
  <si>
    <t>KSDM3F71W02</t>
  </si>
  <si>
    <t>10009043.00</t>
  </si>
  <si>
    <t>8585007390436</t>
  </si>
  <si>
    <t>KSDM3F71W20</t>
  </si>
  <si>
    <t>10009042.00</t>
  </si>
  <si>
    <t>8585007390429</t>
  </si>
  <si>
    <t>KSDM3F73Z11</t>
  </si>
  <si>
    <t>10009045.00</t>
  </si>
  <si>
    <t>8585007390450</t>
  </si>
  <si>
    <t>KSDM3F73Z02</t>
  </si>
  <si>
    <t>10009050.00</t>
  </si>
  <si>
    <t>8585007390504</t>
  </si>
  <si>
    <t>KSDM3F73X11</t>
  </si>
  <si>
    <t>10009046.00</t>
  </si>
  <si>
    <t>8585007390467</t>
  </si>
  <si>
    <t>KSDM3F73Y11</t>
  </si>
  <si>
    <t>10009047.00</t>
  </si>
  <si>
    <t>8585007390474</t>
  </si>
  <si>
    <t>KSDM3F73W02</t>
  </si>
  <si>
    <t>10009049.00</t>
  </si>
  <si>
    <t>8585007390498</t>
  </si>
  <si>
    <t>KSDM3F73W20</t>
  </si>
  <si>
    <t>10009048.00</t>
  </si>
  <si>
    <t>8585007390481</t>
  </si>
  <si>
    <t>Kovové puzdro, IP 66, B=šírka 40 mm</t>
  </si>
  <si>
    <t>KSBM5E11Z11</t>
  </si>
  <si>
    <t>10009076.00</t>
  </si>
  <si>
    <t>8585007390764</t>
  </si>
  <si>
    <t>KSBM5E11Z02</t>
  </si>
  <si>
    <t>10009077.00</t>
  </si>
  <si>
    <t>8585007390771</t>
  </si>
  <si>
    <t>KSBM5E11X11</t>
  </si>
  <si>
    <t>10009078.00</t>
  </si>
  <si>
    <t>8585007390788</t>
  </si>
  <si>
    <t>KSBM5E11Y11</t>
  </si>
  <si>
    <t>10009079.00</t>
  </si>
  <si>
    <t>8585007390795</t>
  </si>
  <si>
    <t>KSBM5E11W02</t>
  </si>
  <si>
    <t>10009080.00</t>
  </si>
  <si>
    <t>8585007390801</t>
  </si>
  <si>
    <t>KSBM5E11W20</t>
  </si>
  <si>
    <t>10009081.00</t>
  </si>
  <si>
    <t>8585007390818</t>
  </si>
  <si>
    <t>KSBM5E11X21</t>
  </si>
  <si>
    <t>10009085.00</t>
  </si>
  <si>
    <t>8585007390856</t>
  </si>
  <si>
    <t>KSBM5E11X12</t>
  </si>
  <si>
    <t>10009084.00</t>
  </si>
  <si>
    <t>8585007390849</t>
  </si>
  <si>
    <t>KSBM5E11W03</t>
  </si>
  <si>
    <t>10009082.00</t>
  </si>
  <si>
    <t>8585007390825</t>
  </si>
  <si>
    <t>KSBM5E11W30</t>
  </si>
  <si>
    <t>10009083.00</t>
  </si>
  <si>
    <t>8585007390832</t>
  </si>
  <si>
    <t>KSBM5E13Z11</t>
  </si>
  <si>
    <t>10009086.00</t>
  </si>
  <si>
    <t>8585007390863</t>
  </si>
  <si>
    <t>KSBM5E13Z02</t>
  </si>
  <si>
    <t>10009087.00</t>
  </si>
  <si>
    <t>8585007390870</t>
  </si>
  <si>
    <t>KSBM5E13X11</t>
  </si>
  <si>
    <t>10009088.00</t>
  </si>
  <si>
    <t>8585007390887</t>
  </si>
  <si>
    <t>KSBM5E13Y11</t>
  </si>
  <si>
    <t>10009089.00</t>
  </si>
  <si>
    <t>8585007390894</t>
  </si>
  <si>
    <t>KSBM5E13W02</t>
  </si>
  <si>
    <t>10009090.00</t>
  </si>
  <si>
    <t>8585007390900</t>
  </si>
  <si>
    <t>KSBM5E13W20</t>
  </si>
  <si>
    <t>10009091.00</t>
  </si>
  <si>
    <t>8585007390917</t>
  </si>
  <si>
    <t>KSBM5E13X21</t>
  </si>
  <si>
    <t>10009095.00</t>
  </si>
  <si>
    <t>8585007390955</t>
  </si>
  <si>
    <t>KSBM5E13X12</t>
  </si>
  <si>
    <t>10009094.00</t>
  </si>
  <si>
    <t>8585007390948</t>
  </si>
  <si>
    <t>KSBM5E13W03</t>
  </si>
  <si>
    <t>10009092.00</t>
  </si>
  <si>
    <t>8585007390924</t>
  </si>
  <si>
    <t>KSBM5E13W30</t>
  </si>
  <si>
    <t>10009093.00</t>
  </si>
  <si>
    <t>8585007390931</t>
  </si>
  <si>
    <t>KSBM5E21Z11</t>
  </si>
  <si>
    <t>KS s bočným čapom</t>
  </si>
  <si>
    <t>10009096.00</t>
  </si>
  <si>
    <t>8585007390962</t>
  </si>
  <si>
    <t>KSBM5E21Z02</t>
  </si>
  <si>
    <t>10009097.00</t>
  </si>
  <si>
    <t>8585007390979</t>
  </si>
  <si>
    <t>KSBM5E21X11</t>
  </si>
  <si>
    <t>10009098.00</t>
  </si>
  <si>
    <t>8585007390986</t>
  </si>
  <si>
    <t>KSBM5E21Y11</t>
  </si>
  <si>
    <t>10009099.00</t>
  </si>
  <si>
    <t>8585007390993</t>
  </si>
  <si>
    <t>KSBM5E21W02</t>
  </si>
  <si>
    <t>10009100.00</t>
  </si>
  <si>
    <t>8585007391006</t>
  </si>
  <si>
    <t>KSBM5E21W20</t>
  </si>
  <si>
    <t>10009101.00</t>
  </si>
  <si>
    <t>8585007391013</t>
  </si>
  <si>
    <t>KSBM5E21X21</t>
  </si>
  <si>
    <t>10009105.00</t>
  </si>
  <si>
    <t>8585007391051</t>
  </si>
  <si>
    <t>KSBM5E21X12</t>
  </si>
  <si>
    <t>10009104.00</t>
  </si>
  <si>
    <t>8585007391044</t>
  </si>
  <si>
    <t>KSBM5E21W03</t>
  </si>
  <si>
    <t>10009102.00</t>
  </si>
  <si>
    <t>8585007391020</t>
  </si>
  <si>
    <t>KSBM5E21W30</t>
  </si>
  <si>
    <t>10009103.00</t>
  </si>
  <si>
    <t>8585007391037</t>
  </si>
  <si>
    <t>KSBM5E22Z11</t>
  </si>
  <si>
    <t>KS s bočnou vertikálnou kladkou</t>
  </si>
  <si>
    <t>10009106.00</t>
  </si>
  <si>
    <t>8585007391068</t>
  </si>
  <si>
    <t>KSBM5E22Z02</t>
  </si>
  <si>
    <t>10009107.00</t>
  </si>
  <si>
    <t>8585007391075</t>
  </si>
  <si>
    <t>KSBM5E22X11</t>
  </si>
  <si>
    <t>10009108.00</t>
  </si>
  <si>
    <t>8585007391082</t>
  </si>
  <si>
    <t>KSBM5E22Y11</t>
  </si>
  <si>
    <t>10009109.00</t>
  </si>
  <si>
    <t>8585007391099</t>
  </si>
  <si>
    <t>KSBM5E22W02</t>
  </si>
  <si>
    <t>10009110.00</t>
  </si>
  <si>
    <t>8585007391105</t>
  </si>
  <si>
    <t>KSBM5E22W20</t>
  </si>
  <si>
    <t>10009111.00</t>
  </si>
  <si>
    <t>8585007391112</t>
  </si>
  <si>
    <t>KSBM5E22X21</t>
  </si>
  <si>
    <t>10009115.00</t>
  </si>
  <si>
    <t>8585007391150</t>
  </si>
  <si>
    <t>KSBM5E22X12</t>
  </si>
  <si>
    <t>10009114.00</t>
  </si>
  <si>
    <t>8585007391143</t>
  </si>
  <si>
    <t>KSBM5E22W03</t>
  </si>
  <si>
    <t>10009112.00</t>
  </si>
  <si>
    <t>8585007391129</t>
  </si>
  <si>
    <t>KSBM5E22W30</t>
  </si>
  <si>
    <t>10009113.00</t>
  </si>
  <si>
    <t>8585007391136</t>
  </si>
  <si>
    <t>KSBM5E23Z11</t>
  </si>
  <si>
    <t>KS s bočnou horizontálnou kladkou</t>
  </si>
  <si>
    <t>10009116.00</t>
  </si>
  <si>
    <t>8585007391167</t>
  </si>
  <si>
    <t>KSBM5E23Z02</t>
  </si>
  <si>
    <t>10009117.00</t>
  </si>
  <si>
    <t>8585007391174</t>
  </si>
  <si>
    <t>KSBM5E23X11</t>
  </si>
  <si>
    <t>10009118.00</t>
  </si>
  <si>
    <t>8585007391181</t>
  </si>
  <si>
    <t>KSBM5E23Y11</t>
  </si>
  <si>
    <t>10009119.00</t>
  </si>
  <si>
    <t>8585007391198</t>
  </si>
  <si>
    <t>KSBM5E23W02</t>
  </si>
  <si>
    <t>10009120.00</t>
  </si>
  <si>
    <t>8585007391204</t>
  </si>
  <si>
    <t>KSBM5E23W20</t>
  </si>
  <si>
    <t>10009121.00</t>
  </si>
  <si>
    <t>8585007391211</t>
  </si>
  <si>
    <t>KSBM5E23X21</t>
  </si>
  <si>
    <t>10009125.00</t>
  </si>
  <si>
    <t>8585007391259</t>
  </si>
  <si>
    <t>KSBM5E23X12</t>
  </si>
  <si>
    <t>10009124.00</t>
  </si>
  <si>
    <t>8585007391242</t>
  </si>
  <si>
    <t>KSBM5E23W03</t>
  </si>
  <si>
    <t>10009122.00</t>
  </si>
  <si>
    <t>8585007391228</t>
  </si>
  <si>
    <t>KSBM5E23W30</t>
  </si>
  <si>
    <t>10009123.00</t>
  </si>
  <si>
    <t>8585007391235</t>
  </si>
  <si>
    <t>KSBM5E31Z11</t>
  </si>
  <si>
    <t>KS s páčkou a  plast. kladkou Ø 22</t>
  </si>
  <si>
    <t>10009126.00</t>
  </si>
  <si>
    <t>8585007391266</t>
  </si>
  <si>
    <t>KSBM5E31Z02</t>
  </si>
  <si>
    <t>10009127.00</t>
  </si>
  <si>
    <t>8585007391273</t>
  </si>
  <si>
    <t>KSBM5E31X11</t>
  </si>
  <si>
    <t>10009128.00</t>
  </si>
  <si>
    <t>8585007391280</t>
  </si>
  <si>
    <t>KSBM5E31Y11</t>
  </si>
  <si>
    <t>10009129.00</t>
  </si>
  <si>
    <t>8585007391297</t>
  </si>
  <si>
    <t>KSBM5E31W02</t>
  </si>
  <si>
    <t>10009130.00</t>
  </si>
  <si>
    <t>8585007391303</t>
  </si>
  <si>
    <t>KSBM5E31W20</t>
  </si>
  <si>
    <t>10009131.00</t>
  </si>
  <si>
    <t>8585007391310</t>
  </si>
  <si>
    <t>KSBM5E31X21</t>
  </si>
  <si>
    <t>10009135.00</t>
  </si>
  <si>
    <t>8585007391358</t>
  </si>
  <si>
    <t>KSBM5E31X12</t>
  </si>
  <si>
    <t>10009134.00</t>
  </si>
  <si>
    <t>8585007391341</t>
  </si>
  <si>
    <t>KSBM5E31W03</t>
  </si>
  <si>
    <t>10009132.00</t>
  </si>
  <si>
    <t>8585007391327</t>
  </si>
  <si>
    <t>KSBM5E31W30</t>
  </si>
  <si>
    <t>10009133.00</t>
  </si>
  <si>
    <t>8585007391334</t>
  </si>
  <si>
    <t>KSBM5E41Z11</t>
  </si>
  <si>
    <t>10009136.00</t>
  </si>
  <si>
    <t>8585007391365</t>
  </si>
  <si>
    <t>KSBM5E41Z02</t>
  </si>
  <si>
    <t>10009137.00</t>
  </si>
  <si>
    <t>8585007391372</t>
  </si>
  <si>
    <t>KSBM5E41X11</t>
  </si>
  <si>
    <t>10009138.00</t>
  </si>
  <si>
    <t>8585007391389</t>
  </si>
  <si>
    <t>KSBM5E41Y11</t>
  </si>
  <si>
    <t>10009139.00</t>
  </si>
  <si>
    <t>8585007391396</t>
  </si>
  <si>
    <t>KSBM5E41W02</t>
  </si>
  <si>
    <t>10009140.00</t>
  </si>
  <si>
    <t>8585007391402</t>
  </si>
  <si>
    <t>KSBM5E41W20</t>
  </si>
  <si>
    <t>10009141.00</t>
  </si>
  <si>
    <t>8585007391419</t>
  </si>
  <si>
    <t>KSBM5E41X21</t>
  </si>
  <si>
    <t>10009145.00</t>
  </si>
  <si>
    <t>8585007391457</t>
  </si>
  <si>
    <t>KSBM5E41X12</t>
  </si>
  <si>
    <t>10009144.00</t>
  </si>
  <si>
    <t>8585007391440</t>
  </si>
  <si>
    <t>KSBM5E41W03</t>
  </si>
  <si>
    <t>10009142.00</t>
  </si>
  <si>
    <t>8585007391426</t>
  </si>
  <si>
    <t>KSBM5E41W30</t>
  </si>
  <si>
    <t>10009143.00</t>
  </si>
  <si>
    <t>8585007391433</t>
  </si>
  <si>
    <t>KSBM5E42Z11</t>
  </si>
  <si>
    <t>10009146.00</t>
  </si>
  <si>
    <t>8585007391464</t>
  </si>
  <si>
    <t>KSBM5E42Z02</t>
  </si>
  <si>
    <t>10009147.00</t>
  </si>
  <si>
    <t>8585007391471</t>
  </si>
  <si>
    <t>KSBM5E42X11</t>
  </si>
  <si>
    <t>10009148.00</t>
  </si>
  <si>
    <t>8585007391488</t>
  </si>
  <si>
    <t>KSBM5E42Y11</t>
  </si>
  <si>
    <t>10009149.00</t>
  </si>
  <si>
    <t>8585007391495</t>
  </si>
  <si>
    <t>KSBM5E42W02</t>
  </si>
  <si>
    <t>10009150.00</t>
  </si>
  <si>
    <t>8585007391501</t>
  </si>
  <si>
    <t>KSBM5E42W20</t>
  </si>
  <si>
    <t>10009151.00</t>
  </si>
  <si>
    <t>8585007391518</t>
  </si>
  <si>
    <t>KSBM5E42X21</t>
  </si>
  <si>
    <t>10009155.00</t>
  </si>
  <si>
    <t>8585007391556</t>
  </si>
  <si>
    <t>KSBM5E42X12</t>
  </si>
  <si>
    <t>10009154.00</t>
  </si>
  <si>
    <t>8585007391549</t>
  </si>
  <si>
    <t>KSBM5E42W03</t>
  </si>
  <si>
    <t>10009152.00</t>
  </si>
  <si>
    <t>8585007391525</t>
  </si>
  <si>
    <t>KSBM5E42W30</t>
  </si>
  <si>
    <t>10009153.00</t>
  </si>
  <si>
    <t>8585007391532</t>
  </si>
  <si>
    <t>KSBM5E44Z11</t>
  </si>
  <si>
    <t>KS s  pákou a  gum. kladkou Ø 50</t>
  </si>
  <si>
    <t>10009156.00</t>
  </si>
  <si>
    <t>8585007391563</t>
  </si>
  <si>
    <t>KSBM5E44Z02</t>
  </si>
  <si>
    <t>10009157.00</t>
  </si>
  <si>
    <t>8585007391570</t>
  </si>
  <si>
    <t>KSBM5E44X11</t>
  </si>
  <si>
    <t>10009158.00</t>
  </si>
  <si>
    <t>8585007391587</t>
  </si>
  <si>
    <t>KSBM5E44Y11</t>
  </si>
  <si>
    <t>10009159.00</t>
  </si>
  <si>
    <t>8585007391594</t>
  </si>
  <si>
    <t>KSBM5E44W02</t>
  </si>
  <si>
    <t>10009160.00</t>
  </si>
  <si>
    <t>8585007391600</t>
  </si>
  <si>
    <t>KSBM5E44W20</t>
  </si>
  <si>
    <t>10009161.00</t>
  </si>
  <si>
    <t>8585007391617</t>
  </si>
  <si>
    <t>KSBM5E44X21</t>
  </si>
  <si>
    <t>10009165.00</t>
  </si>
  <si>
    <t>8585007391655</t>
  </si>
  <si>
    <t>KSBM5E44X12</t>
  </si>
  <si>
    <t>10009164.00</t>
  </si>
  <si>
    <t>8585007391648</t>
  </si>
  <si>
    <t>KSBM5E44W03</t>
  </si>
  <si>
    <t>10009162.00</t>
  </si>
  <si>
    <t>8585007391624</t>
  </si>
  <si>
    <t>KSBM5E44W30</t>
  </si>
  <si>
    <t>10009163.00</t>
  </si>
  <si>
    <t>8585007391631</t>
  </si>
  <si>
    <t>KSBM5E51Z11</t>
  </si>
  <si>
    <t>KS s nast. pákou a  kladkou Ø 22 -plast. koliesko</t>
  </si>
  <si>
    <t>10009166.00</t>
  </si>
  <si>
    <t>8585007391662</t>
  </si>
  <si>
    <t>KSBM5E51Z02</t>
  </si>
  <si>
    <t>10009167.00</t>
  </si>
  <si>
    <t>8585007391679</t>
  </si>
  <si>
    <t>KSBM5E51X11</t>
  </si>
  <si>
    <t>10009168.00</t>
  </si>
  <si>
    <t>8585007391686</t>
  </si>
  <si>
    <t>KSBM5E51Y11</t>
  </si>
  <si>
    <t>10009169.00</t>
  </si>
  <si>
    <t>8585007391693</t>
  </si>
  <si>
    <t>KSBM5E51W02</t>
  </si>
  <si>
    <t>10009170.00</t>
  </si>
  <si>
    <t>8585007391709</t>
  </si>
  <si>
    <t>KSBM5E51W20</t>
  </si>
  <si>
    <t>10009171.00</t>
  </si>
  <si>
    <t>8585007391716</t>
  </si>
  <si>
    <t>KSBM5E51X21</t>
  </si>
  <si>
    <t>10009175.00</t>
  </si>
  <si>
    <t>8585007391754</t>
  </si>
  <si>
    <t>KSBM5E51X12</t>
  </si>
  <si>
    <t>10009174.00</t>
  </si>
  <si>
    <t>8585007391747</t>
  </si>
  <si>
    <t>KSBM5E51W03</t>
  </si>
  <si>
    <t>10009172.00</t>
  </si>
  <si>
    <t>8585007391723</t>
  </si>
  <si>
    <t>KSBM5E51W30</t>
  </si>
  <si>
    <t>10009173.00</t>
  </si>
  <si>
    <t>8585007391730</t>
  </si>
  <si>
    <t>KSBM5E52Z11</t>
  </si>
  <si>
    <t>KS s nast. pákou a  kladkou Ø 22 -oceľ. koliesko</t>
  </si>
  <si>
    <t>10009176.00</t>
  </si>
  <si>
    <t>8585007391761</t>
  </si>
  <si>
    <t>KSBM5E52Z02</t>
  </si>
  <si>
    <t>10009177.00</t>
  </si>
  <si>
    <t>8585007391778</t>
  </si>
  <si>
    <t>KSBM5E52X11</t>
  </si>
  <si>
    <t>10009178.00</t>
  </si>
  <si>
    <t>8585007391785</t>
  </si>
  <si>
    <t>KSBM5E52Y11</t>
  </si>
  <si>
    <t>10009179.00</t>
  </si>
  <si>
    <t>8585007391792</t>
  </si>
  <si>
    <t>KSBM5E52W02</t>
  </si>
  <si>
    <t>10009180.00</t>
  </si>
  <si>
    <t>8585007391808</t>
  </si>
  <si>
    <t>KSBM5E52W20</t>
  </si>
  <si>
    <t>10009181.00</t>
  </si>
  <si>
    <t>8585007391815</t>
  </si>
  <si>
    <t>KSBM5E52X21</t>
  </si>
  <si>
    <t>10009185.00</t>
  </si>
  <si>
    <t>8585007391853</t>
  </si>
  <si>
    <t>KSBM5E52X12</t>
  </si>
  <si>
    <t>10009184.00</t>
  </si>
  <si>
    <t>8585007391846</t>
  </si>
  <si>
    <t>KSBM5E52W03</t>
  </si>
  <si>
    <t>10009182.00</t>
  </si>
  <si>
    <t>8585007391822</t>
  </si>
  <si>
    <t>KSBM5E52W30</t>
  </si>
  <si>
    <t>10009183.00</t>
  </si>
  <si>
    <t>8585007391839</t>
  </si>
  <si>
    <t>KSBM5E54Z11</t>
  </si>
  <si>
    <t>10009186.00</t>
  </si>
  <si>
    <t>8585007391860</t>
  </si>
  <si>
    <t>KSBM5E54Z02</t>
  </si>
  <si>
    <t>10009187.00</t>
  </si>
  <si>
    <t>8585007391877</t>
  </si>
  <si>
    <t>KSBM5E54X11</t>
  </si>
  <si>
    <t>10009188.00</t>
  </si>
  <si>
    <t>8585007391884</t>
  </si>
  <si>
    <t>KSBM5E54Y11</t>
  </si>
  <si>
    <t>10009189.00</t>
  </si>
  <si>
    <t>8585007391891</t>
  </si>
  <si>
    <t>KSBM5E54W02</t>
  </si>
  <si>
    <t>10009190.00</t>
  </si>
  <si>
    <t>8585007391907</t>
  </si>
  <si>
    <t>KSBM5E54W20</t>
  </si>
  <si>
    <t>10009191.00</t>
  </si>
  <si>
    <t>8585007391914</t>
  </si>
  <si>
    <t>KSBM5E54X21</t>
  </si>
  <si>
    <t>10009195.00</t>
  </si>
  <si>
    <t>8585007391952</t>
  </si>
  <si>
    <t>KSBM5E54X12</t>
  </si>
  <si>
    <t>10009194.00</t>
  </si>
  <si>
    <t>8585007391945</t>
  </si>
  <si>
    <t>KSBM5E54W03</t>
  </si>
  <si>
    <t>10009192.00</t>
  </si>
  <si>
    <t>8585007391921</t>
  </si>
  <si>
    <t>KSBM5E54W30</t>
  </si>
  <si>
    <t>10009193.00</t>
  </si>
  <si>
    <t>8585007391938</t>
  </si>
  <si>
    <t>KSBM5E71Z11</t>
  </si>
  <si>
    <t>10009196.00</t>
  </si>
  <si>
    <t>8585007391969</t>
  </si>
  <si>
    <t>KSBM5E71Z02</t>
  </si>
  <si>
    <t>10009197.00</t>
  </si>
  <si>
    <t>8585007391976</t>
  </si>
  <si>
    <t>KSBM5E71X11</t>
  </si>
  <si>
    <t>10009198.00</t>
  </si>
  <si>
    <t>8585007391983</t>
  </si>
  <si>
    <t>KSBM5E71Y11</t>
  </si>
  <si>
    <t>10009199.00</t>
  </si>
  <si>
    <t>8585007391990</t>
  </si>
  <si>
    <t>KSBM5E71W02</t>
  </si>
  <si>
    <t>10009200.00</t>
  </si>
  <si>
    <t>8585007392003</t>
  </si>
  <si>
    <t>KSBM5E71W20</t>
  </si>
  <si>
    <t>10009201.00</t>
  </si>
  <si>
    <t>8585007392010</t>
  </si>
  <si>
    <t>KSBM5E71X21</t>
  </si>
  <si>
    <t>10009205.00</t>
  </si>
  <si>
    <t>8585007392058</t>
  </si>
  <si>
    <t>KSBM5E71X12</t>
  </si>
  <si>
    <t>10009204.00</t>
  </si>
  <si>
    <t>8585007392041</t>
  </si>
  <si>
    <t>KSBM5E71W03</t>
  </si>
  <si>
    <t>10009202.00</t>
  </si>
  <si>
    <t>8585007392027</t>
  </si>
  <si>
    <t>KSBM5E71W30</t>
  </si>
  <si>
    <t>10009203.00</t>
  </si>
  <si>
    <t>8585007392034</t>
  </si>
  <si>
    <t>KSBM5E72Z11</t>
  </si>
  <si>
    <t>10009206.00</t>
  </si>
  <si>
    <t>8585007392065</t>
  </si>
  <si>
    <t>KSBM5E72Z02</t>
  </si>
  <si>
    <t>10009207.00</t>
  </si>
  <si>
    <t>8585007392072</t>
  </si>
  <si>
    <t>KSBM5E72X11</t>
  </si>
  <si>
    <t>10009208.00</t>
  </si>
  <si>
    <t>8585007392089</t>
  </si>
  <si>
    <t>KSBM5E72Y11</t>
  </si>
  <si>
    <t>10009209.00</t>
  </si>
  <si>
    <t>8585007392096</t>
  </si>
  <si>
    <t>KSBM5E72W02</t>
  </si>
  <si>
    <t>10009210.00</t>
  </si>
  <si>
    <t>8585007392102</t>
  </si>
  <si>
    <t>KSBM5E72W20</t>
  </si>
  <si>
    <t>10009211.00</t>
  </si>
  <si>
    <t>8585007392119</t>
  </si>
  <si>
    <t>KSBM5E72X21</t>
  </si>
  <si>
    <t>10009215.00</t>
  </si>
  <si>
    <t>8585007392157</t>
  </si>
  <si>
    <t>KSBM5E72X12</t>
  </si>
  <si>
    <t>10009214.00</t>
  </si>
  <si>
    <t>8585007392140</t>
  </si>
  <si>
    <t>KSBM5E72W03</t>
  </si>
  <si>
    <t>10009212.00</t>
  </si>
  <si>
    <t>8585007392126</t>
  </si>
  <si>
    <t>KSBM5E72W30</t>
  </si>
  <si>
    <t>10009213.00</t>
  </si>
  <si>
    <t>8585007392133</t>
  </si>
  <si>
    <t>KSBM5E91Z11</t>
  </si>
  <si>
    <t xml:space="preserve">KS ovládaný pružinou </t>
  </si>
  <si>
    <t>10009216.00</t>
  </si>
  <si>
    <t>8585007392164</t>
  </si>
  <si>
    <t>KSBM5E91Z02</t>
  </si>
  <si>
    <t>10009217.00</t>
  </si>
  <si>
    <t>8585007392171</t>
  </si>
  <si>
    <t>KSBM5E91X11</t>
  </si>
  <si>
    <t>10009218.00</t>
  </si>
  <si>
    <t>8585007392188</t>
  </si>
  <si>
    <t>KSBM5E91Y11</t>
  </si>
  <si>
    <t>10009219.00</t>
  </si>
  <si>
    <t>8585007392195</t>
  </si>
  <si>
    <t>KSBM5E91W02</t>
  </si>
  <si>
    <t>10009220.00</t>
  </si>
  <si>
    <t>8585007392201</t>
  </si>
  <si>
    <t>KSBM5E91W20</t>
  </si>
  <si>
    <t>10009221.00</t>
  </si>
  <si>
    <t>8585007392218</t>
  </si>
  <si>
    <t>KSBM5E91X21</t>
  </si>
  <si>
    <t>10009225.00</t>
  </si>
  <si>
    <t>8585007392256</t>
  </si>
  <si>
    <t>KSBM5E91X12</t>
  </si>
  <si>
    <t>10009224.00</t>
  </si>
  <si>
    <t>8585007392249</t>
  </si>
  <si>
    <t>KSBM5E91W03</t>
  </si>
  <si>
    <t>10009222.00</t>
  </si>
  <si>
    <t>8585007392225</t>
  </si>
  <si>
    <t>KSBM5E91W30</t>
  </si>
  <si>
    <t>10009223.00</t>
  </si>
  <si>
    <t>8585007392232</t>
  </si>
  <si>
    <t>KSBM5E92Z11</t>
  </si>
  <si>
    <t>10009226.00</t>
  </si>
  <si>
    <t>8585007392263</t>
  </si>
  <si>
    <t>KSBM5E92Z02</t>
  </si>
  <si>
    <t>10009227.00</t>
  </si>
  <si>
    <t>8585007392270</t>
  </si>
  <si>
    <t>KSBM5E92X11</t>
  </si>
  <si>
    <t>10009228.00</t>
  </si>
  <si>
    <t>8585007392287</t>
  </si>
  <si>
    <t>KSBM5E92Y11</t>
  </si>
  <si>
    <t>10009229.00</t>
  </si>
  <si>
    <t>8585007392294</t>
  </si>
  <si>
    <t>KSBM5E92W02</t>
  </si>
  <si>
    <t>10009230.00</t>
  </si>
  <si>
    <t>8585007392300</t>
  </si>
  <si>
    <t>KSBM5E92W20</t>
  </si>
  <si>
    <t>10009231.00</t>
  </si>
  <si>
    <t>8585007392317</t>
  </si>
  <si>
    <t>KSBM5E92X21</t>
  </si>
  <si>
    <t>10009235.00</t>
  </si>
  <si>
    <t>8585007392355</t>
  </si>
  <si>
    <t>KSBM5E92X12</t>
  </si>
  <si>
    <t>10009234.00</t>
  </si>
  <si>
    <t>8585007392348</t>
  </si>
  <si>
    <t>KSBM5E92W03</t>
  </si>
  <si>
    <t>10009232.00</t>
  </si>
  <si>
    <t>8585007392324</t>
  </si>
  <si>
    <t>KSBM5E92W30</t>
  </si>
  <si>
    <t>10009233.00</t>
  </si>
  <si>
    <t>8585007392331</t>
  </si>
  <si>
    <t>KSBM5E93Z11</t>
  </si>
  <si>
    <t>10009236.00</t>
  </si>
  <si>
    <t>8585007392362</t>
  </si>
  <si>
    <t>KSBM5E93Z02</t>
  </si>
  <si>
    <t>10009237.00</t>
  </si>
  <si>
    <t>8585007392379</t>
  </si>
  <si>
    <t>KSBM5E93X11</t>
  </si>
  <si>
    <t>10009238.00</t>
  </si>
  <si>
    <t>8585007392386</t>
  </si>
  <si>
    <t>KSBM5E93Y11</t>
  </si>
  <si>
    <t>10009239.00</t>
  </si>
  <si>
    <t>8585007392393</t>
  </si>
  <si>
    <t>KSBM5E93W02</t>
  </si>
  <si>
    <t>10009240.00</t>
  </si>
  <si>
    <t>8585007392409</t>
  </si>
  <si>
    <t>KSBM5E93W20</t>
  </si>
  <si>
    <t>10009241.00</t>
  </si>
  <si>
    <t>8585007392416</t>
  </si>
  <si>
    <t>KSBM5E93X21</t>
  </si>
  <si>
    <t>10009245.00</t>
  </si>
  <si>
    <t>8585007392454</t>
  </si>
  <si>
    <t>KSBM5E93X12</t>
  </si>
  <si>
    <t>10009244.00</t>
  </si>
  <si>
    <t>8585007392447</t>
  </si>
  <si>
    <t>KSBM5E93W03</t>
  </si>
  <si>
    <t>10009242.00</t>
  </si>
  <si>
    <t>8585007392423</t>
  </si>
  <si>
    <t>KSBM5E93W30</t>
  </si>
  <si>
    <t>10009243.00</t>
  </si>
  <si>
    <t>8585007392430</t>
  </si>
  <si>
    <t>KOVOVÉ A PLASTOVÉ KONCOVÉ SPÍNAČE  S PRÍVODNÝM KÁBLOM</t>
  </si>
  <si>
    <t>KSEP1G11Z</t>
  </si>
  <si>
    <t>Koncový spínač s prívodným káblom - plastový</t>
  </si>
  <si>
    <t>10010400.00</t>
  </si>
  <si>
    <t>8584128104007</t>
  </si>
  <si>
    <t>KSEP1G12Z</t>
  </si>
  <si>
    <t>10010403.00</t>
  </si>
  <si>
    <t>8584128104038</t>
  </si>
  <si>
    <t>KSEP1G41Z</t>
  </si>
  <si>
    <t>10010404.00</t>
  </si>
  <si>
    <t>8584128104045</t>
  </si>
  <si>
    <t>KSEM1G11Z</t>
  </si>
  <si>
    <t>Koncový spínač s prívodným káblom - kovový</t>
  </si>
  <si>
    <t>10010405.00</t>
  </si>
  <si>
    <t>8584128104052</t>
  </si>
  <si>
    <t>KSEM1G12Z</t>
  </si>
  <si>
    <t>10010406.00</t>
  </si>
  <si>
    <t>8584128104069</t>
  </si>
  <si>
    <t>KSEM1G41Z</t>
  </si>
  <si>
    <t>10010407.00</t>
  </si>
  <si>
    <t>8584128104076</t>
  </si>
  <si>
    <t xml:space="preserve">KOVOVÉ KONCOVÉ SPÍNAČE </t>
  </si>
  <si>
    <t>KS 10-01</t>
  </si>
  <si>
    <t>vstavaná jednotka so závislým ovládaním</t>
  </si>
  <si>
    <t>10001489.00</t>
  </si>
  <si>
    <t>8585007314890</t>
  </si>
  <si>
    <t>KS 10-02</t>
  </si>
  <si>
    <t>10001490.00</t>
  </si>
  <si>
    <t>8585007314906</t>
  </si>
  <si>
    <t>KS 10-03</t>
  </si>
  <si>
    <t>vstavaná jednotka okamihová</t>
  </si>
  <si>
    <t>10001491.00</t>
  </si>
  <si>
    <t>8585007314913</t>
  </si>
  <si>
    <t>KS 10-04</t>
  </si>
  <si>
    <t>samost. Jednotka so závislým ovládaním</t>
  </si>
  <si>
    <t>10001492.00</t>
  </si>
  <si>
    <t>8585007314920</t>
  </si>
  <si>
    <t>KS 10-05</t>
  </si>
  <si>
    <t>10001493.00</t>
  </si>
  <si>
    <t>8585007314937</t>
  </si>
  <si>
    <t>KS 10-06</t>
  </si>
  <si>
    <t>samostatná jednotka okamihová</t>
  </si>
  <si>
    <t>10001494.00</t>
  </si>
  <si>
    <t>8585007314944</t>
  </si>
  <si>
    <t>KS 10-11</t>
  </si>
  <si>
    <t>KS s čapom Ø7</t>
  </si>
  <si>
    <t>10001495.00</t>
  </si>
  <si>
    <t>8585007314951</t>
  </si>
  <si>
    <t>KS 10-12</t>
  </si>
  <si>
    <t>10001496.00</t>
  </si>
  <si>
    <t>8585007314968</t>
  </si>
  <si>
    <t>KS 10-13</t>
  </si>
  <si>
    <t>10001497.00</t>
  </si>
  <si>
    <t>8585007314975</t>
  </si>
  <si>
    <t>KS 10-21</t>
  </si>
  <si>
    <t>KS s čapom Ø 12</t>
  </si>
  <si>
    <t>10001498.00</t>
  </si>
  <si>
    <t>8585007314982</t>
  </si>
  <si>
    <t>KS 10-22</t>
  </si>
  <si>
    <t>10001499.00</t>
  </si>
  <si>
    <t>8585007314999</t>
  </si>
  <si>
    <t>KS 10-23</t>
  </si>
  <si>
    <t>10001500.00</t>
  </si>
  <si>
    <t>8585007315002</t>
  </si>
  <si>
    <t>KS 10-31</t>
  </si>
  <si>
    <t>KS s čapom a kladkom</t>
  </si>
  <si>
    <t>10001501.00</t>
  </si>
  <si>
    <t>8585007315019</t>
  </si>
  <si>
    <t>KS 10-32</t>
  </si>
  <si>
    <t>10001502.00</t>
  </si>
  <si>
    <t>8585007315026</t>
  </si>
  <si>
    <t>KS 10-33</t>
  </si>
  <si>
    <t>10001503.00</t>
  </si>
  <si>
    <t>8585007315033</t>
  </si>
  <si>
    <t>KS 10-41</t>
  </si>
  <si>
    <t>KS s pákou a kladkom</t>
  </si>
  <si>
    <t>10001504.00</t>
  </si>
  <si>
    <t>8585007315040</t>
  </si>
  <si>
    <t>KS 10-42</t>
  </si>
  <si>
    <t>10001505.00</t>
  </si>
  <si>
    <t>8585007315057</t>
  </si>
  <si>
    <t>KS 10-43</t>
  </si>
  <si>
    <t>10001506.00</t>
  </si>
  <si>
    <t>8585007315064</t>
  </si>
  <si>
    <t>KS 10-51</t>
  </si>
  <si>
    <t>KS s pákou a tyčkou</t>
  </si>
  <si>
    <t>10001507.00</t>
  </si>
  <si>
    <t>8585007315071</t>
  </si>
  <si>
    <t>KS 10-52</t>
  </si>
  <si>
    <t>10001508.00</t>
  </si>
  <si>
    <t>8585007315088</t>
  </si>
  <si>
    <t>KS 10-53</t>
  </si>
  <si>
    <t>10001509.00</t>
  </si>
  <si>
    <t>8585007315095</t>
  </si>
  <si>
    <t>KS 10-61</t>
  </si>
  <si>
    <t>KS s pružným nástavcom</t>
  </si>
  <si>
    <t>10001510.00</t>
  </si>
  <si>
    <t>8585007315101</t>
  </si>
  <si>
    <t>KS 10-62</t>
  </si>
  <si>
    <t>10001511.00</t>
  </si>
  <si>
    <t>8585007315118</t>
  </si>
  <si>
    <t>KS 10-63</t>
  </si>
  <si>
    <t>10001512.00</t>
  </si>
  <si>
    <t>8585007315125</t>
  </si>
  <si>
    <t>KS 10-71</t>
  </si>
  <si>
    <t>KS s nast. pákou a kladkou</t>
  </si>
  <si>
    <t>10001513.00</t>
  </si>
  <si>
    <t>8585007315132</t>
  </si>
  <si>
    <t>KS 10-72</t>
  </si>
  <si>
    <t>10001514.00</t>
  </si>
  <si>
    <t>8585007315149</t>
  </si>
  <si>
    <t>KS 10-73</t>
  </si>
  <si>
    <t>10001515.00</t>
  </si>
  <si>
    <t>8585007315156</t>
  </si>
  <si>
    <t>KS 10-81</t>
  </si>
  <si>
    <t>KS ovládaný ťahom lanka</t>
  </si>
  <si>
    <t>10002510.00</t>
  </si>
  <si>
    <t>8585007325100</t>
  </si>
  <si>
    <t>KS 10-82</t>
  </si>
  <si>
    <t>10002511.00</t>
  </si>
  <si>
    <t>8585007325117</t>
  </si>
  <si>
    <t>KS 10-83</t>
  </si>
  <si>
    <t>10002512.00</t>
  </si>
  <si>
    <t>8585007325124</t>
  </si>
  <si>
    <t>ND 302-1477</t>
  </si>
  <si>
    <t>Páčka na KS 10 41,42,43</t>
  </si>
  <si>
    <t>10003136.00</t>
  </si>
  <si>
    <t>8585007331361</t>
  </si>
  <si>
    <t>ND 302-0842</t>
  </si>
  <si>
    <t>Náhradný diel - vidlica UE</t>
  </si>
  <si>
    <t>10002011.00</t>
  </si>
  <si>
    <t>8585007320112</t>
  </si>
  <si>
    <t>ND 302-1173</t>
  </si>
  <si>
    <t>Páka s capom</t>
  </si>
  <si>
    <t>10004209.00</t>
  </si>
  <si>
    <t>8585007342091</t>
  </si>
  <si>
    <t>ND 050-0298</t>
  </si>
  <si>
    <t>Páčka na KS 10 51,52,53</t>
  </si>
  <si>
    <t>10003159.00</t>
  </si>
  <si>
    <t>8585007331590</t>
  </si>
  <si>
    <t>UER 10G 21/38</t>
  </si>
  <si>
    <t>Koncový spínač</t>
  </si>
  <si>
    <t>10001112.00</t>
  </si>
  <si>
    <t>8585007311127</t>
  </si>
  <si>
    <t>UER 10G 22/03</t>
  </si>
  <si>
    <t>10001136.00</t>
  </si>
  <si>
    <t>8585007311363</t>
  </si>
  <si>
    <t>UER 10G 22/08</t>
  </si>
  <si>
    <t>10001138.00</t>
  </si>
  <si>
    <t>8585007311387</t>
  </si>
  <si>
    <t>UER 10G 22/10</t>
  </si>
  <si>
    <t>10001140.00</t>
  </si>
  <si>
    <t>8585007311400</t>
  </si>
  <si>
    <t>UER 10G 22/14</t>
  </si>
  <si>
    <t>10001142.00</t>
  </si>
  <si>
    <t>8585007311424</t>
  </si>
  <si>
    <t>UER 10G 41/12</t>
  </si>
  <si>
    <t>10001118.00</t>
  </si>
  <si>
    <t>8585007311189</t>
  </si>
  <si>
    <t>UER 10G 41/22</t>
  </si>
  <si>
    <t>10001122.00</t>
  </si>
  <si>
    <t>8585007311226</t>
  </si>
  <si>
    <t>UET 10G 22/03</t>
  </si>
  <si>
    <t>10001170.00</t>
  </si>
  <si>
    <t>8585007311707</t>
  </si>
  <si>
    <t>UET 10G 22/08</t>
  </si>
  <si>
    <t>10001172.00</t>
  </si>
  <si>
    <t>8585007311721</t>
  </si>
  <si>
    <t>UET 10G 22/10</t>
  </si>
  <si>
    <t>10001174.00</t>
  </si>
  <si>
    <t>8585007311745</t>
  </si>
  <si>
    <t>UET 10G 22/14</t>
  </si>
  <si>
    <t>10001176.00</t>
  </si>
  <si>
    <t>8585007311769</t>
  </si>
  <si>
    <t>UET 10G 41/07</t>
  </si>
  <si>
    <t>10001150.00</t>
  </si>
  <si>
    <t>8585007311509</t>
  </si>
  <si>
    <t>UET 10G 41/12</t>
  </si>
  <si>
    <t>10001152.00</t>
  </si>
  <si>
    <t>8585007311523</t>
  </si>
  <si>
    <t>UET 10G 61/31</t>
  </si>
  <si>
    <t>10001164.00</t>
  </si>
  <si>
    <t>8585007311646</t>
  </si>
  <si>
    <t xml:space="preserve">Mnohopólové zásuvky a vidlice          </t>
  </si>
  <si>
    <t>5044-71</t>
  </si>
  <si>
    <t>Plochá domová zásuvka</t>
  </si>
  <si>
    <t>10000069.00</t>
  </si>
  <si>
    <t>8585007300695</t>
  </si>
  <si>
    <t>K7</t>
  </si>
  <si>
    <t>7932-38</t>
  </si>
  <si>
    <t>10000237.00</t>
  </si>
  <si>
    <t>8585007302378</t>
  </si>
  <si>
    <t>7942-28</t>
  </si>
  <si>
    <t>10000239.00</t>
  </si>
  <si>
    <t>8585007302392</t>
  </si>
  <si>
    <t>7942-48</t>
  </si>
  <si>
    <t>10000241.00</t>
  </si>
  <si>
    <t>8585007302415</t>
  </si>
  <si>
    <t xml:space="preserve">Keramické objímky a svietidlá          </t>
  </si>
  <si>
    <t>4279-000 E27</t>
  </si>
  <si>
    <t>Porcelánová objímka E27</t>
  </si>
  <si>
    <t>18900006.00</t>
  </si>
  <si>
    <t>8585027003088</t>
  </si>
  <si>
    <t>K8</t>
  </si>
  <si>
    <t>4279-002 E27 E</t>
  </si>
  <si>
    <t>Porcelánová objímka s "L"  konzolou</t>
  </si>
  <si>
    <t>10010679.00</t>
  </si>
  <si>
    <t>4227-01 E27</t>
  </si>
  <si>
    <t>Pocelánová objímka vstaviteľná E27</t>
  </si>
  <si>
    <t>18900002.00</t>
  </si>
  <si>
    <t>8585027003040</t>
  </si>
  <si>
    <t>4279-003 E27 E</t>
  </si>
  <si>
    <t>Porcelánová objímka s "S"  konzolou</t>
  </si>
  <si>
    <t>10010632.00</t>
  </si>
  <si>
    <t>4227-E27 E</t>
  </si>
  <si>
    <t>Porcelánová objímka svorcová E27</t>
  </si>
  <si>
    <t>10010631.00</t>
  </si>
  <si>
    <t xml:space="preserve">4278-001 </t>
  </si>
  <si>
    <t>18900005.00</t>
  </si>
  <si>
    <t>8585027003071</t>
  </si>
  <si>
    <t>4278-001 E27 E</t>
  </si>
  <si>
    <t>10010630.00</t>
  </si>
  <si>
    <t>4287-E27</t>
  </si>
  <si>
    <t>Porcelánová objímka ilum.soklová</t>
  </si>
  <si>
    <t>18900008.00</t>
  </si>
  <si>
    <t>4228 E27 ROVNÁ</t>
  </si>
  <si>
    <t>Porcelánovíá armatúra  E27 - rovná</t>
  </si>
  <si>
    <t>18900003.00</t>
  </si>
  <si>
    <t>8585027003057</t>
  </si>
  <si>
    <t>4229 E 27 ŠIKMÁ</t>
  </si>
  <si>
    <t>Porcelánová armatúra  E27 -šikmá</t>
  </si>
  <si>
    <t>10010680.00</t>
  </si>
  <si>
    <t>Prenosné lampy</t>
  </si>
  <si>
    <t>SEZAR červeny 3027-6</t>
  </si>
  <si>
    <t>Nástenné svietidlo</t>
  </si>
  <si>
    <t>18800172.00</t>
  </si>
  <si>
    <t>8585027002913</t>
  </si>
  <si>
    <t>SEZAR biely (číry)3027-0</t>
  </si>
  <si>
    <t>18800076.00</t>
  </si>
  <si>
    <t>8585027001954</t>
  </si>
  <si>
    <t>61010 (Lampa)</t>
  </si>
  <si>
    <t>Prenosná lampa - dĺžka kábla 5 m</t>
  </si>
  <si>
    <t>18800129.00</t>
  </si>
  <si>
    <t>8585027002487</t>
  </si>
  <si>
    <t>61040 (Lampa)</t>
  </si>
  <si>
    <t>Prenosná lampa - dĺžka kábla 10 m</t>
  </si>
  <si>
    <t>18800128.00</t>
  </si>
  <si>
    <t>8585027002470</t>
  </si>
  <si>
    <t>VERA 1x11W</t>
  </si>
  <si>
    <t>Nástenné svietidlo IP 54</t>
  </si>
  <si>
    <t>18801306.00</t>
  </si>
  <si>
    <t>8585027013063</t>
  </si>
  <si>
    <t xml:space="preserve">Nástenné rozvádzače ORAVA a ORAVA Plus  IP 40          </t>
  </si>
  <si>
    <t>Orava 611.05</t>
  </si>
  <si>
    <t xml:space="preserve">Počet modulov : 5  Krytie: IP 40 </t>
  </si>
  <si>
    <t>18800014.00</t>
  </si>
  <si>
    <t>8585027001183</t>
  </si>
  <si>
    <t xml:space="preserve"> do vypredania zásob</t>
  </si>
  <si>
    <t>K9</t>
  </si>
  <si>
    <t>Orava 615.09</t>
  </si>
  <si>
    <t xml:space="preserve">Počet modulov : 9  Krytie: IP 40 </t>
  </si>
  <si>
    <t>18800016.00</t>
  </si>
  <si>
    <t>8585027001206</t>
  </si>
  <si>
    <t>Orava 623.19</t>
  </si>
  <si>
    <t xml:space="preserve">Počet modulov :19 Krytie: IP 40 </t>
  </si>
  <si>
    <t>18800021.00</t>
  </si>
  <si>
    <t>8585027001251</t>
  </si>
  <si>
    <t>Orava 627.26</t>
  </si>
  <si>
    <t xml:space="preserve">Počet modulov :26 Krytie: IP 40 </t>
  </si>
  <si>
    <t>10003884.00</t>
  </si>
  <si>
    <t>8585007338841</t>
  </si>
  <si>
    <t>Orava 631.38</t>
  </si>
  <si>
    <t xml:space="preserve">Počet modulov :38 Krytie: IP 40 </t>
  </si>
  <si>
    <t>10003885.00</t>
  </si>
  <si>
    <t>8585007338858</t>
  </si>
  <si>
    <t xml:space="preserve">Nástenné rozvádzače  ORAVA Plus  IP 55          </t>
  </si>
  <si>
    <t>ORAVA Plus 612.05</t>
  </si>
  <si>
    <t xml:space="preserve">Počet modulov : 5  Krytie: IP 55 </t>
  </si>
  <si>
    <t>18801760.00</t>
  </si>
  <si>
    <t>ORAVA Plus 616.09</t>
  </si>
  <si>
    <t xml:space="preserve">Počet modulov : 9  Krytie: IP 55 </t>
  </si>
  <si>
    <t>18801761.00</t>
  </si>
  <si>
    <t>ORAVA Plus 620.13</t>
  </si>
  <si>
    <t xml:space="preserve">Počet modulov :13 Krytie: IP 55 </t>
  </si>
  <si>
    <t>18801762.00</t>
  </si>
  <si>
    <t>ORAVA Plus 624.19</t>
  </si>
  <si>
    <t xml:space="preserve">Počet modulov :19 Krytie: IP 55 </t>
  </si>
  <si>
    <t>18801763.00</t>
  </si>
  <si>
    <t>ORAVA Plus 628.26</t>
  </si>
  <si>
    <t xml:space="preserve">Počet modulov :26 Krytie: IP 55 </t>
  </si>
  <si>
    <t>18801764.00</t>
  </si>
  <si>
    <t>ORAVA Plus 632.38</t>
  </si>
  <si>
    <t xml:space="preserve">Počet modulov :38 Krytie: IP 55 </t>
  </si>
  <si>
    <t>18801765.00</t>
  </si>
  <si>
    <t>ORAVA Plus 634.57</t>
  </si>
  <si>
    <t xml:space="preserve">Počet modulov :57 Krytie: IP 55 </t>
  </si>
  <si>
    <t>18801766.00</t>
  </si>
  <si>
    <t xml:space="preserve">Nástenné rozvádzače  LUX IP 40          </t>
  </si>
  <si>
    <t>LUX 661.05</t>
  </si>
  <si>
    <t>18800149.00</t>
  </si>
  <si>
    <t>8585027002685</t>
  </si>
  <si>
    <t>LUX 663.08</t>
  </si>
  <si>
    <t xml:space="preserve">Počet modulov : 8  Krytie: IP 40 </t>
  </si>
  <si>
    <t>18800150.00</t>
  </si>
  <si>
    <t>8585027002692</t>
  </si>
  <si>
    <t>LUX 665.12</t>
  </si>
  <si>
    <t xml:space="preserve">Počet modulov :12 Krytie: IP 40 </t>
  </si>
  <si>
    <t>18800151.00</t>
  </si>
  <si>
    <t>8585027002708</t>
  </si>
  <si>
    <t>LUX 667.18</t>
  </si>
  <si>
    <t xml:space="preserve">Počet modulov :18 Krytie: IP 40 </t>
  </si>
  <si>
    <t>18800152.00</t>
  </si>
  <si>
    <t>8585027002715</t>
  </si>
  <si>
    <t>LUX 669.24</t>
  </si>
  <si>
    <t xml:space="preserve">Počet modulov :24 Krytie: IP 40 </t>
  </si>
  <si>
    <t>18800153.00</t>
  </si>
  <si>
    <t>8585027002722</t>
  </si>
  <si>
    <t>LUX 670.36</t>
  </si>
  <si>
    <t xml:space="preserve">Počet modulov :36 Krytie: IP 40 </t>
  </si>
  <si>
    <t>18800969.00</t>
  </si>
  <si>
    <t>8585027009691</t>
  </si>
  <si>
    <t>LUX 654.36</t>
  </si>
  <si>
    <t>18800159.00</t>
  </si>
  <si>
    <t>8585027002784</t>
  </si>
  <si>
    <t>LUX 671.54</t>
  </si>
  <si>
    <t xml:space="preserve">Počet modulov :54 Krytie: IP 40 </t>
  </si>
  <si>
    <t>18800160.00</t>
  </si>
  <si>
    <t>8585027002791</t>
  </si>
  <si>
    <t>Nástenné rozvádzače-biele dvierka LUX IP40</t>
  </si>
  <si>
    <t>LUX 661/0/.05</t>
  </si>
  <si>
    <t>Počet modulov:  5  Krytie: IP 40</t>
  </si>
  <si>
    <t>18800189.00</t>
  </si>
  <si>
    <t>8585027001893</t>
  </si>
  <si>
    <t>LUX 663/0/.08</t>
  </si>
  <si>
    <t>Počet modulov:  8  Krytie: IP 40</t>
  </si>
  <si>
    <t>18800190.00</t>
  </si>
  <si>
    <t>8585027005143</t>
  </si>
  <si>
    <t>LUX 665/0/.12</t>
  </si>
  <si>
    <t>Počet modulov: 12  Krytie: IP 40</t>
  </si>
  <si>
    <t>18800191.00</t>
  </si>
  <si>
    <t>8585027005150</t>
  </si>
  <si>
    <t>LUX 667/0/.18</t>
  </si>
  <si>
    <t xml:space="preserve">Počet modulov : 18 Krytie: IP 40 </t>
  </si>
  <si>
    <t>18800192.00</t>
  </si>
  <si>
    <t>8585027005167</t>
  </si>
  <si>
    <t>LUX 669/0/.24</t>
  </si>
  <si>
    <t>Počet modulov: 24 Krytie: IP 40</t>
  </si>
  <si>
    <t>18800193.00</t>
  </si>
  <si>
    <t>8585027005174</t>
  </si>
  <si>
    <t>LUX 654/0/.36</t>
  </si>
  <si>
    <t>18800194.00</t>
  </si>
  <si>
    <t>8585027005181</t>
  </si>
  <si>
    <t>LUX 671/0/.54</t>
  </si>
  <si>
    <t>Počet modulov:  54 Krytie: IP 40</t>
  </si>
  <si>
    <t>18800195.00</t>
  </si>
  <si>
    <t>8585027005198</t>
  </si>
  <si>
    <t xml:space="preserve">Zapustené rozvádzače  LUX IP 40          </t>
  </si>
  <si>
    <t>LUX 643/1.05</t>
  </si>
  <si>
    <t>18800154.00</t>
  </si>
  <si>
    <t>8585027002739</t>
  </si>
  <si>
    <t>LUX 645/1.08</t>
  </si>
  <si>
    <t>18800155.00</t>
  </si>
  <si>
    <t>8585027002746</t>
  </si>
  <si>
    <t>LUX 621/1.12</t>
  </si>
  <si>
    <t>18800156.00</t>
  </si>
  <si>
    <t>8585027002753</t>
  </si>
  <si>
    <t>LUX 649/1.18</t>
  </si>
  <si>
    <t>18800157.00</t>
  </si>
  <si>
    <t>8585027002760</t>
  </si>
  <si>
    <t>LUX 653/1.36</t>
  </si>
  <si>
    <t>18800905.00</t>
  </si>
  <si>
    <t>8585027009059</t>
  </si>
  <si>
    <t>LUX 655/1.24</t>
  </si>
  <si>
    <t>18800158.00</t>
  </si>
  <si>
    <t>8585027002777</t>
  </si>
  <si>
    <t>LUX 657/1.36</t>
  </si>
  <si>
    <t>18800731.00</t>
  </si>
  <si>
    <t>8585027007314</t>
  </si>
  <si>
    <t>Zapustené rozvádzače-biele dvierka LUX IP40</t>
  </si>
  <si>
    <t>LUX 643/0/1.05</t>
  </si>
  <si>
    <t>18800184.00</t>
  </si>
  <si>
    <t>8585027001848</t>
  </si>
  <si>
    <t>LUX 645/0/1.08</t>
  </si>
  <si>
    <t>18800185.00</t>
  </si>
  <si>
    <t>8585027001855</t>
  </si>
  <si>
    <t>LUX 621/0/1.12</t>
  </si>
  <si>
    <t>Počet modulov:  12  Krytie: IP 40</t>
  </si>
  <si>
    <t>18800186.00</t>
  </si>
  <si>
    <t>8585027001862</t>
  </si>
  <si>
    <t>LUX 649/0/1.18</t>
  </si>
  <si>
    <t>Počet modulov:  18  Krytie: IP 40</t>
  </si>
  <si>
    <t>18800187.00</t>
  </si>
  <si>
    <t>8585027001879</t>
  </si>
  <si>
    <t>LUX 653/0/1.36</t>
  </si>
  <si>
    <t>18800321.00</t>
  </si>
  <si>
    <t>8585027003217</t>
  </si>
  <si>
    <t>LUX 655/0/1.24</t>
  </si>
  <si>
    <t>Počet modulov:  24  Krytie: IP 40</t>
  </si>
  <si>
    <t>18800188.00</t>
  </si>
  <si>
    <t>8585027001886</t>
  </si>
  <si>
    <t>LUX 657/0/1.36</t>
  </si>
  <si>
    <t>18800874.00</t>
  </si>
  <si>
    <t>8585027008748</t>
  </si>
  <si>
    <t xml:space="preserve">Náhradné dvierka ORAVA          </t>
  </si>
  <si>
    <t>DVIERKA ORAVA 5</t>
  </si>
  <si>
    <t>061103-00 náhr.dvierka modul 5</t>
  </si>
  <si>
    <t>18801292.00</t>
  </si>
  <si>
    <t>8585027012929</t>
  </si>
  <si>
    <t>DVIERKA ORAVA 9</t>
  </si>
  <si>
    <t>061503-00 náhr.dvierka modul 9</t>
  </si>
  <si>
    <t>18801293.00</t>
  </si>
  <si>
    <t>8585027012936</t>
  </si>
  <si>
    <t>DVIERKA ORAVA 19</t>
  </si>
  <si>
    <t>062303-00 náhr.dvierka modul 19</t>
  </si>
  <si>
    <t>18801295.00</t>
  </si>
  <si>
    <t>8585027012950</t>
  </si>
  <si>
    <t xml:space="preserve">Náhradné dvierka LUX          </t>
  </si>
  <si>
    <t>DVIERKA LUX 5D</t>
  </si>
  <si>
    <t>066102-00 náhr.dvierka modul 5D</t>
  </si>
  <si>
    <t>18801296.00</t>
  </si>
  <si>
    <t>8585027012967</t>
  </si>
  <si>
    <t>DVIERKA LUX 5B</t>
  </si>
  <si>
    <t>066102-01 náhr.dvierka modul 5B</t>
  </si>
  <si>
    <t>18801297.00</t>
  </si>
  <si>
    <t>8585027012974</t>
  </si>
  <si>
    <t>DVIERKA LUX 8D</t>
  </si>
  <si>
    <t>066302-00 náhr.dvierka modul 8D</t>
  </si>
  <si>
    <t>18801298.00</t>
  </si>
  <si>
    <t>8585027012981</t>
  </si>
  <si>
    <t>DVIERKA LUX 8B</t>
  </si>
  <si>
    <t>066302-01 náhr.dvierka modul 8B</t>
  </si>
  <si>
    <t>18801299.00</t>
  </si>
  <si>
    <t>8585027012998</t>
  </si>
  <si>
    <t>DVIERKA LUX 12D</t>
  </si>
  <si>
    <t>066502-00 náhr.dvierka modul 12D</t>
  </si>
  <si>
    <t>18801300.00</t>
  </si>
  <si>
    <t>8585027013001</t>
  </si>
  <si>
    <t>DVIERKA LUX 12B</t>
  </si>
  <si>
    <t>066502-01 náhr.dvierka modul 12B</t>
  </si>
  <si>
    <t>18801301.00</t>
  </si>
  <si>
    <t>8585027013018</t>
  </si>
  <si>
    <t>DVIERKA LUX 18D</t>
  </si>
  <si>
    <t>066702-00 náhr.dvierka modul 18D</t>
  </si>
  <si>
    <t>18801302.00</t>
  </si>
  <si>
    <t>8585027013025</t>
  </si>
  <si>
    <t>DVIERKA LUX 18B</t>
  </si>
  <si>
    <t>066702-01 náhr.dvierka modul 18B</t>
  </si>
  <si>
    <t>18801303.00</t>
  </si>
  <si>
    <t>8585027013032</t>
  </si>
  <si>
    <t>Zapustené rozvádzače-dymové dvierka ACQUA IP65</t>
  </si>
  <si>
    <t>3904-T</t>
  </si>
  <si>
    <t>MODULAR 4  IP65 (SKRIŇA 217x141x105)</t>
  </si>
  <si>
    <t>10008530.00</t>
  </si>
  <si>
    <t>8585007385302</t>
  </si>
  <si>
    <t>3908-T</t>
  </si>
  <si>
    <t>MODULAR 8  IP65 (SKRIŇA 217x235x105)</t>
  </si>
  <si>
    <t>10008532.00</t>
  </si>
  <si>
    <t>8585007385326</t>
  </si>
  <si>
    <t xml:space="preserve">3912-T </t>
  </si>
  <si>
    <t>MODULAR 12  IP65 (SKRIŇA 217x307x105)</t>
  </si>
  <si>
    <t>10008534.00</t>
  </si>
  <si>
    <t>8585007385340</t>
  </si>
  <si>
    <t xml:space="preserve">3926-T </t>
  </si>
  <si>
    <t>MODULAR 26  IP65 (SKRIŇA 409x307x150)</t>
  </si>
  <si>
    <t>10008536.00</t>
  </si>
  <si>
    <t>8585007385364</t>
  </si>
  <si>
    <t xml:space="preserve">3942-T </t>
  </si>
  <si>
    <t>MODULAR 42  IP65 (SKRIŇA 563x326x150)</t>
  </si>
  <si>
    <t>10008538.00</t>
  </si>
  <si>
    <t>8585007385388</t>
  </si>
  <si>
    <t xml:space="preserve">RG-12 </t>
  </si>
  <si>
    <t xml:space="preserve">MOSTIK PE </t>
  </si>
  <si>
    <t>10008707.00</t>
  </si>
  <si>
    <t>8585007387078</t>
  </si>
  <si>
    <t>061904-00</t>
  </si>
  <si>
    <t>061904-00 náhr.plastová skrutka</t>
  </si>
  <si>
    <t>18801304.00</t>
  </si>
  <si>
    <t>8585027013049</t>
  </si>
  <si>
    <t>SPTA 12</t>
  </si>
  <si>
    <t>Nulový mostík N</t>
  </si>
  <si>
    <t>10008659.00</t>
  </si>
  <si>
    <t>8585007386590</t>
  </si>
  <si>
    <t>0260-00</t>
  </si>
  <si>
    <t>Zámok ECO Orava</t>
  </si>
  <si>
    <t>18800294.00</t>
  </si>
  <si>
    <t>8585027002944</t>
  </si>
  <si>
    <t>U 090</t>
  </si>
  <si>
    <t>Uzamykateľný zámok Orava Plus</t>
  </si>
  <si>
    <t>18801776.00</t>
  </si>
  <si>
    <t>Elektromerové rozvádzače</t>
  </si>
  <si>
    <t>RE 1.1</t>
  </si>
  <si>
    <t>1-fázové, jednotarifné meranie pre oblasti SSE, ZSE, VSD, Imax = 40A</t>
  </si>
  <si>
    <t>10010781.00</t>
  </si>
  <si>
    <t>K9.1</t>
  </si>
  <si>
    <t>RE 1.3</t>
  </si>
  <si>
    <t>3-fázové, jednotarifné meranie pre oblasti SSE, ZSE, VSD, Imax = 40A</t>
  </si>
  <si>
    <t>10010782.00</t>
  </si>
  <si>
    <t>RE 2.3.1 P0</t>
  </si>
  <si>
    <t>3-fázové, dvojtarifné meranie pre oblasť SSE , Imax= 63A,1x relé pre ovládanie,</t>
  </si>
  <si>
    <t>10010784.00</t>
  </si>
  <si>
    <t>RE 2.3.1 P1</t>
  </si>
  <si>
    <t>3-fázové, dvojtarifné meranie pre oblasť ZSE,Imax= 63A,s jedným ovlád.obvodom</t>
  </si>
  <si>
    <t>10010785.00</t>
  </si>
  <si>
    <t>RE 2.3.1 P2</t>
  </si>
  <si>
    <t>3-fázové, dvojtarifné meranie pre oblasť VSD,Imax= 63A,s jedným ovlád.obvodom</t>
  </si>
  <si>
    <t>10010786.00</t>
  </si>
  <si>
    <t>RE 2.3.2 P0</t>
  </si>
  <si>
    <t>3-fázové, dvojtarifné meranie pre oblasť SSE , Imax= 63A, 2x relé pre ovládanie,</t>
  </si>
  <si>
    <t>10010787.00</t>
  </si>
  <si>
    <t>RE 2.3.2 P1</t>
  </si>
  <si>
    <t>3-fázové, dvojtarifné meranie pre oblasť ZSE,Imax= 63A,s dvoma ovlád.obvodmi</t>
  </si>
  <si>
    <t>10010788.00</t>
  </si>
  <si>
    <t>RE 2.3.2 P2</t>
  </si>
  <si>
    <t>3-fázové, dvojtarifné meranie pre oblasť VSD,Imax= 63A,s dvoma ovlád.obvodmi</t>
  </si>
  <si>
    <t>10010789.00</t>
  </si>
  <si>
    <t xml:space="preserve">Rúrky elektroinštalačné - HLADKÉ,  dĺžka 3 m /ceny za meter/          </t>
  </si>
  <si>
    <t>Mechanická odolnosť 320 N/5cm, sivá</t>
  </si>
  <si>
    <t>RL 12</t>
  </si>
  <si>
    <t>Rúrka elektroinštalačná</t>
  </si>
  <si>
    <t>19200020.00</t>
  </si>
  <si>
    <t>8585027000209</t>
  </si>
  <si>
    <t>3 m</t>
  </si>
  <si>
    <t>K10</t>
  </si>
  <si>
    <t>RL 16</t>
  </si>
  <si>
    <t>19200021.00</t>
  </si>
  <si>
    <t>8585027000216</t>
  </si>
  <si>
    <t>RL 20</t>
  </si>
  <si>
    <t>19200022.00</t>
  </si>
  <si>
    <t>8585027000223</t>
  </si>
  <si>
    <t>RL 25</t>
  </si>
  <si>
    <t>19200008.00</t>
  </si>
  <si>
    <t>8585027000087</t>
  </si>
  <si>
    <t>RL 32</t>
  </si>
  <si>
    <t>19200023.00</t>
  </si>
  <si>
    <t>8585027000230</t>
  </si>
  <si>
    <t>RL 40</t>
  </si>
  <si>
    <t>19200024.00</t>
  </si>
  <si>
    <t>8585027000247</t>
  </si>
  <si>
    <t>RL 50</t>
  </si>
  <si>
    <t>19200025.00</t>
  </si>
  <si>
    <t>8585027000254</t>
  </si>
  <si>
    <t>Mechanická odolnosť 320 N/5cm,biela</t>
  </si>
  <si>
    <t>RL b 12</t>
  </si>
  <si>
    <t>19200116.00</t>
  </si>
  <si>
    <t>8585027000636</t>
  </si>
  <si>
    <t>RL b 16</t>
  </si>
  <si>
    <t>19200117.00</t>
  </si>
  <si>
    <t>8585027000643</t>
  </si>
  <si>
    <t>RL b 20</t>
  </si>
  <si>
    <t>19200118.00</t>
  </si>
  <si>
    <t>8585027000650</t>
  </si>
  <si>
    <t>RL b 25</t>
  </si>
  <si>
    <t>19200119.00</t>
  </si>
  <si>
    <t>8585027000667</t>
  </si>
  <si>
    <t>RL b 32</t>
  </si>
  <si>
    <t>19200120.00</t>
  </si>
  <si>
    <t>8585027000674</t>
  </si>
  <si>
    <t>RL b 40</t>
  </si>
  <si>
    <t>19200121.00</t>
  </si>
  <si>
    <t>8585027000681</t>
  </si>
  <si>
    <t>RL b 50</t>
  </si>
  <si>
    <t>19200122.00</t>
  </si>
  <si>
    <t>8585027000698</t>
  </si>
  <si>
    <t>Mechanická odolnosť 320 N/5cm, čierna</t>
  </si>
  <si>
    <t>RL c 12</t>
  </si>
  <si>
    <t>19200123.00</t>
  </si>
  <si>
    <t>8585027004320</t>
  </si>
  <si>
    <t>RL c 16</t>
  </si>
  <si>
    <t>19200124.00</t>
  </si>
  <si>
    <t>8585027004337</t>
  </si>
  <si>
    <t>RL c 20</t>
  </si>
  <si>
    <t>19200125.00</t>
  </si>
  <si>
    <t>8585027004344</t>
  </si>
  <si>
    <t>RL c 25</t>
  </si>
  <si>
    <t>19200126.00</t>
  </si>
  <si>
    <t>8585027004351</t>
  </si>
  <si>
    <t>RL c 32</t>
  </si>
  <si>
    <t>19200127.00</t>
  </si>
  <si>
    <t>8585027004368</t>
  </si>
  <si>
    <t>RL c 40</t>
  </si>
  <si>
    <t>19200128.00</t>
  </si>
  <si>
    <t>8585027004375</t>
  </si>
  <si>
    <t>RL c 50</t>
  </si>
  <si>
    <t>19200129.00</t>
  </si>
  <si>
    <t>8585027004382</t>
  </si>
  <si>
    <t>Mechanická odolnosť 750 N/5cm, sivá</t>
  </si>
  <si>
    <t>RS   12</t>
  </si>
  <si>
    <t>19200026.00</t>
  </si>
  <si>
    <t>8585027000261</t>
  </si>
  <si>
    <t>RS   16</t>
  </si>
  <si>
    <t>19200009.00</t>
  </si>
  <si>
    <t>8585027000094</t>
  </si>
  <si>
    <t>RS   20</t>
  </si>
  <si>
    <t>19200027.00</t>
  </si>
  <si>
    <t>8585027000278</t>
  </si>
  <si>
    <t>RS   25</t>
  </si>
  <si>
    <t>19200028.00</t>
  </si>
  <si>
    <t>8585027000285</t>
  </si>
  <si>
    <t>RS   32</t>
  </si>
  <si>
    <t>19200029.00</t>
  </si>
  <si>
    <t>8585027000292</t>
  </si>
  <si>
    <t>RS   40</t>
  </si>
  <si>
    <t>19200030.00</t>
  </si>
  <si>
    <t>8585027000308</t>
  </si>
  <si>
    <t>RS   50</t>
  </si>
  <si>
    <t>19200031.00</t>
  </si>
  <si>
    <t>8585027000315</t>
  </si>
  <si>
    <t>Mechanická odolnosť 750 N/5cm, biela</t>
  </si>
  <si>
    <t>RS b  12</t>
  </si>
  <si>
    <t>19200130.00</t>
  </si>
  <si>
    <t>8585027004399</t>
  </si>
  <si>
    <t>RS b  16</t>
  </si>
  <si>
    <t>19200131.00</t>
  </si>
  <si>
    <t>8585027000704</t>
  </si>
  <si>
    <t>RS b  20</t>
  </si>
  <si>
    <t>19200132.00</t>
  </si>
  <si>
    <t>8585027000711</t>
  </si>
  <si>
    <t>RS b  25</t>
  </si>
  <si>
    <t>19200133.00</t>
  </si>
  <si>
    <t>8585027000728</t>
  </si>
  <si>
    <t>RS b  32</t>
  </si>
  <si>
    <t>19200134.00</t>
  </si>
  <si>
    <t>8585027000735</t>
  </si>
  <si>
    <t>RS b  40</t>
  </si>
  <si>
    <t>19200135.00</t>
  </si>
  <si>
    <t>8585027000742</t>
  </si>
  <si>
    <t>RS b  50</t>
  </si>
  <si>
    <t>19200136.00</t>
  </si>
  <si>
    <t>8585027000759</t>
  </si>
  <si>
    <t>Mechanická odolnosť 750 N/5cm, čierna</t>
  </si>
  <si>
    <t>RS c  12</t>
  </si>
  <si>
    <t>19200137.00</t>
  </si>
  <si>
    <t>8585027000766</t>
  </si>
  <si>
    <t>RS c  16</t>
  </si>
  <si>
    <t>19200138.00</t>
  </si>
  <si>
    <t>8585027004405</t>
  </si>
  <si>
    <t>RS c  20</t>
  </si>
  <si>
    <t>19200139.00</t>
  </si>
  <si>
    <t>8585027000773</t>
  </si>
  <si>
    <t>RS c  25</t>
  </si>
  <si>
    <t>19200140.00</t>
  </si>
  <si>
    <t>8585027000780</t>
  </si>
  <si>
    <t>RS c  32</t>
  </si>
  <si>
    <t>19200141.00</t>
  </si>
  <si>
    <t>8585027000797</t>
  </si>
  <si>
    <t>RS c  40</t>
  </si>
  <si>
    <t>19200142.00</t>
  </si>
  <si>
    <t>8585027000803</t>
  </si>
  <si>
    <t>RS c  50</t>
  </si>
  <si>
    <t>19200143.00</t>
  </si>
  <si>
    <t>8585027000810</t>
  </si>
  <si>
    <t xml:space="preserve">Rúrky elektroinštalačné - OHYBNÉ,  dĺžky 50 a 25 m /ceny za meter/          </t>
  </si>
  <si>
    <t>RKGL 16</t>
  </si>
  <si>
    <t>Rúrka ohybná - elektroinštalačná</t>
  </si>
  <si>
    <t>19200005.00</t>
  </si>
  <si>
    <t>8585027000056</t>
  </si>
  <si>
    <t>50 m</t>
  </si>
  <si>
    <t>RKGL 20</t>
  </si>
  <si>
    <t>19200006.00</t>
  </si>
  <si>
    <t>8585027000063</t>
  </si>
  <si>
    <t>RKGL 25</t>
  </si>
  <si>
    <t>19200007.00</t>
  </si>
  <si>
    <t>8585027000070</t>
  </si>
  <si>
    <t>RKGL 32</t>
  </si>
  <si>
    <t>19200011.00</t>
  </si>
  <si>
    <t>8585027000117</t>
  </si>
  <si>
    <t>25 m</t>
  </si>
  <si>
    <t>RKGL 40</t>
  </si>
  <si>
    <t>19200012.00</t>
  </si>
  <si>
    <t>8585027000124</t>
  </si>
  <si>
    <t>RKGL 50</t>
  </si>
  <si>
    <t>19200013.00</t>
  </si>
  <si>
    <t>8585027000131</t>
  </si>
  <si>
    <t>RKGS 16</t>
  </si>
  <si>
    <t>19200014.00</t>
  </si>
  <si>
    <t>8585027000148</t>
  </si>
  <si>
    <t>RKGS 20</t>
  </si>
  <si>
    <t>19200015.00</t>
  </si>
  <si>
    <t>8585027000155</t>
  </si>
  <si>
    <t>RKGS 25</t>
  </si>
  <si>
    <t>19200016.00</t>
  </si>
  <si>
    <t>8585027000162</t>
  </si>
  <si>
    <t>RKGS 32</t>
  </si>
  <si>
    <t>19200017.00</t>
  </si>
  <si>
    <t>8585027000179</t>
  </si>
  <si>
    <t>RKGS 40</t>
  </si>
  <si>
    <t>19200018.00</t>
  </si>
  <si>
    <t>8585027000186</t>
  </si>
  <si>
    <t>RKGS 50</t>
  </si>
  <si>
    <t>19200019.00</t>
  </si>
  <si>
    <t>8585027000193</t>
  </si>
  <si>
    <t xml:space="preserve">Mechanická odolnosť 125 N/5cm, biela, dĺžky 100 a  50 m /ceny za meter/         </t>
  </si>
  <si>
    <t>SPK  18/13,5</t>
  </si>
  <si>
    <t>18800492.00</t>
  </si>
  <si>
    <t>8585027004924</t>
  </si>
  <si>
    <t>100 m</t>
  </si>
  <si>
    <t>SPK 20/15</t>
  </si>
  <si>
    <t>18800161.00</t>
  </si>
  <si>
    <t>8585027002807</t>
  </si>
  <si>
    <t>SPK 25/20</t>
  </si>
  <si>
    <t>18800204.00</t>
  </si>
  <si>
    <t>8585027004931</t>
  </si>
  <si>
    <t>SPK 28/23</t>
  </si>
  <si>
    <t>18800162.00</t>
  </si>
  <si>
    <t>8585027002814</t>
  </si>
  <si>
    <t>SPK 34/29</t>
  </si>
  <si>
    <t>18800163.00</t>
  </si>
  <si>
    <t>8585027002821</t>
  </si>
  <si>
    <t>SPK 43/36</t>
  </si>
  <si>
    <t>18800164.00</t>
  </si>
  <si>
    <t>8585027002838</t>
  </si>
  <si>
    <t>Spojky uhlové</t>
  </si>
  <si>
    <t>Sivá</t>
  </si>
  <si>
    <t>ZK 16</t>
  </si>
  <si>
    <t>Spojka uhlová</t>
  </si>
  <si>
    <t>19200032.00</t>
  </si>
  <si>
    <t>8585027000322</t>
  </si>
  <si>
    <t>ZK 20</t>
  </si>
  <si>
    <t>19200033.00</t>
  </si>
  <si>
    <t>8585027000339</t>
  </si>
  <si>
    <t>ZK 25</t>
  </si>
  <si>
    <t>19200034.00</t>
  </si>
  <si>
    <t>8585027000346</t>
  </si>
  <si>
    <t>ZK 32</t>
  </si>
  <si>
    <t>19200035.00</t>
  </si>
  <si>
    <t>8585027000353</t>
  </si>
  <si>
    <t>ZK 40</t>
  </si>
  <si>
    <t>19200036.00</t>
  </si>
  <si>
    <t>8585027000360</t>
  </si>
  <si>
    <t>ZK 50</t>
  </si>
  <si>
    <t>19200037.00</t>
  </si>
  <si>
    <t>8585027000377</t>
  </si>
  <si>
    <t xml:space="preserve">Biela  (kód=b)          </t>
  </si>
  <si>
    <t>ZK b  16</t>
  </si>
  <si>
    <t>19200144.00</t>
  </si>
  <si>
    <t>8585027004412</t>
  </si>
  <si>
    <t>ZK b  20</t>
  </si>
  <si>
    <t>19200145.00</t>
  </si>
  <si>
    <t>8585027004429</t>
  </si>
  <si>
    <t>ZK b  25</t>
  </si>
  <si>
    <t>19200146.00</t>
  </si>
  <si>
    <t>8585027004436</t>
  </si>
  <si>
    <t>ZK b  32</t>
  </si>
  <si>
    <t>19200147.00</t>
  </si>
  <si>
    <t>8585027004443</t>
  </si>
  <si>
    <t>ZK b  40</t>
  </si>
  <si>
    <t>19200148.00</t>
  </si>
  <si>
    <t>8585027004450</t>
  </si>
  <si>
    <t>ZK b  50</t>
  </si>
  <si>
    <t>19200149.00</t>
  </si>
  <si>
    <t>8585027004467</t>
  </si>
  <si>
    <t xml:space="preserve">Čierna  (kód=c)          </t>
  </si>
  <si>
    <t>ZK c  16</t>
  </si>
  <si>
    <t>19200150.00</t>
  </si>
  <si>
    <t>8585027004474</t>
  </si>
  <si>
    <t>ZK c  20</t>
  </si>
  <si>
    <t>19200151.00</t>
  </si>
  <si>
    <t>8585027004481</t>
  </si>
  <si>
    <t>ZK c  25</t>
  </si>
  <si>
    <t>19200152.00</t>
  </si>
  <si>
    <t>8585027004498</t>
  </si>
  <si>
    <t>ZK c  32</t>
  </si>
  <si>
    <t>19200153.00</t>
  </si>
  <si>
    <t>8585027004504</t>
  </si>
  <si>
    <t>ZK c  40</t>
  </si>
  <si>
    <t>19200154.00</t>
  </si>
  <si>
    <t>8585027004511</t>
  </si>
  <si>
    <t>ZK c  50</t>
  </si>
  <si>
    <t>19200040.00</t>
  </si>
  <si>
    <t>8585027000407</t>
  </si>
  <si>
    <t>Spojky rovné</t>
  </si>
  <si>
    <t>ZPS  16</t>
  </si>
  <si>
    <t>Spojka rovná</t>
  </si>
  <si>
    <t>19200038.00</t>
  </si>
  <si>
    <t>8585027000384</t>
  </si>
  <si>
    <t>ZPS  20</t>
  </si>
  <si>
    <t>19200039.00</t>
  </si>
  <si>
    <t>8585027000391</t>
  </si>
  <si>
    <t>ZPS  25</t>
  </si>
  <si>
    <t>19200010.00</t>
  </si>
  <si>
    <t>8585027000100</t>
  </si>
  <si>
    <t>ZPS  32</t>
  </si>
  <si>
    <t>19200041.00</t>
  </si>
  <si>
    <t>8585027000414</t>
  </si>
  <si>
    <t>ZPS  40</t>
  </si>
  <si>
    <t>19200042.00</t>
  </si>
  <si>
    <t>8585027000421</t>
  </si>
  <si>
    <t>ZPS  50</t>
  </si>
  <si>
    <t>19200043.00</t>
  </si>
  <si>
    <t>8585027000438</t>
  </si>
  <si>
    <t>ZPS b 16</t>
  </si>
  <si>
    <t>19200044.00</t>
  </si>
  <si>
    <t>8585027000445</t>
  </si>
  <si>
    <t>ZPS b 20</t>
  </si>
  <si>
    <t>19200045.00</t>
  </si>
  <si>
    <t>8585027000452</t>
  </si>
  <si>
    <t>ZPS b 25</t>
  </si>
  <si>
    <t>19200046.00</t>
  </si>
  <si>
    <t>8585027004528</t>
  </si>
  <si>
    <t>ZPS b 32</t>
  </si>
  <si>
    <t>19200047.00</t>
  </si>
  <si>
    <t>8585027000469</t>
  </si>
  <si>
    <t>ZPS b 40</t>
  </si>
  <si>
    <t>19200048.00</t>
  </si>
  <si>
    <t>8585027004535</t>
  </si>
  <si>
    <t>ZPS b 50</t>
  </si>
  <si>
    <t>19200049.00</t>
  </si>
  <si>
    <t>8585027004542</t>
  </si>
  <si>
    <t>ZPS c 16</t>
  </si>
  <si>
    <t>19200050.00</t>
  </si>
  <si>
    <t>8585027004559</t>
  </si>
  <si>
    <t>ZPS c 20</t>
  </si>
  <si>
    <t>19200051.00</t>
  </si>
  <si>
    <t>8585027004566</t>
  </si>
  <si>
    <t>ZPS c 25</t>
  </si>
  <si>
    <t>19200052.00</t>
  </si>
  <si>
    <t>8585027004573</t>
  </si>
  <si>
    <t>ZPS c 32</t>
  </si>
  <si>
    <t>19200053.00</t>
  </si>
  <si>
    <t>8585027004580</t>
  </si>
  <si>
    <t>ZPS c 40</t>
  </si>
  <si>
    <t>19200054.00</t>
  </si>
  <si>
    <t>8585027004597</t>
  </si>
  <si>
    <t>ZPS c 50</t>
  </si>
  <si>
    <t>19200055.00</t>
  </si>
  <si>
    <t>8585027004603</t>
  </si>
  <si>
    <t>Spojky kompenzačné</t>
  </si>
  <si>
    <t>ZCL   16</t>
  </si>
  <si>
    <t>Spojka kompenzačná</t>
  </si>
  <si>
    <t>19200527.00</t>
  </si>
  <si>
    <t>8585027005273</t>
  </si>
  <si>
    <t>ZCL   20</t>
  </si>
  <si>
    <t>19200528.00</t>
  </si>
  <si>
    <t>8585027005280</t>
  </si>
  <si>
    <t>ZCL   25</t>
  </si>
  <si>
    <t>19200529.00</t>
  </si>
  <si>
    <t>8585027005297</t>
  </si>
  <si>
    <t>ZCL   32</t>
  </si>
  <si>
    <t>19200530.00</t>
  </si>
  <si>
    <t>8585027005303</t>
  </si>
  <si>
    <t>ZCL   40</t>
  </si>
  <si>
    <t>19200531.00</t>
  </si>
  <si>
    <t>8585027005310</t>
  </si>
  <si>
    <t>ZCL   50</t>
  </si>
  <si>
    <t>19200532.00</t>
  </si>
  <si>
    <t>8585027005327</t>
  </si>
  <si>
    <t>ZCL b 16</t>
  </si>
  <si>
    <t>19200062.00</t>
  </si>
  <si>
    <t>8585027004610</t>
  </si>
  <si>
    <t>ZCL b 20</t>
  </si>
  <si>
    <t>19200063.00</t>
  </si>
  <si>
    <t>8585027004627</t>
  </si>
  <si>
    <t>ZCL b 25</t>
  </si>
  <si>
    <t>19200064.00</t>
  </si>
  <si>
    <t>8585027004634</t>
  </si>
  <si>
    <t>ZCL b 32</t>
  </si>
  <si>
    <t>19200065.00</t>
  </si>
  <si>
    <t>8585027004641</t>
  </si>
  <si>
    <t>ZCL b 40</t>
  </si>
  <si>
    <t>19200066.00</t>
  </si>
  <si>
    <t>8585027004658</t>
  </si>
  <si>
    <t>ZCL b 50</t>
  </si>
  <si>
    <t>19200067.00</t>
  </si>
  <si>
    <t>8585027004665</t>
  </si>
  <si>
    <t>ZCL c 16</t>
  </si>
  <si>
    <t>19200068.00</t>
  </si>
  <si>
    <t>8585027004672</t>
  </si>
  <si>
    <t>ZCL c 20</t>
  </si>
  <si>
    <t>19200069.00</t>
  </si>
  <si>
    <t>8585027004689</t>
  </si>
  <si>
    <t>ZCL c 25</t>
  </si>
  <si>
    <t>19200070.00</t>
  </si>
  <si>
    <t>8585027004696</t>
  </si>
  <si>
    <t>ZCL c 32</t>
  </si>
  <si>
    <t>19200071.00</t>
  </si>
  <si>
    <t>8585027004702</t>
  </si>
  <si>
    <t>ZCL c 40</t>
  </si>
  <si>
    <t>19200072.00</t>
  </si>
  <si>
    <t>8585027004719</t>
  </si>
  <si>
    <t>ZCL c 50</t>
  </si>
  <si>
    <t>19200073.00</t>
  </si>
  <si>
    <t>8585027004726</t>
  </si>
  <si>
    <t>Príchytky rúrok</t>
  </si>
  <si>
    <t>UN  16</t>
  </si>
  <si>
    <t>Príchytka rúrok</t>
  </si>
  <si>
    <t>19200074.00</t>
  </si>
  <si>
    <t>8585027005389</t>
  </si>
  <si>
    <t>UN  20</t>
  </si>
  <si>
    <t>19200075.00</t>
  </si>
  <si>
    <t>8585027000476</t>
  </si>
  <si>
    <t>UN  25</t>
  </si>
  <si>
    <t>19200076.00</t>
  </si>
  <si>
    <t>8585027000483</t>
  </si>
  <si>
    <t>UN  32</t>
  </si>
  <si>
    <t>19200077.00</t>
  </si>
  <si>
    <t>8585027000490</t>
  </si>
  <si>
    <t>UN  40</t>
  </si>
  <si>
    <t>19200078.00</t>
  </si>
  <si>
    <t>8585027005396</t>
  </si>
  <si>
    <t>UN  50</t>
  </si>
  <si>
    <t>19200079.00</t>
  </si>
  <si>
    <t>8585027005402</t>
  </si>
  <si>
    <t>UN b  16</t>
  </si>
  <si>
    <t>19200080.00</t>
  </si>
  <si>
    <t>8585027000506</t>
  </si>
  <si>
    <t>UN b  20</t>
  </si>
  <si>
    <t>19200081.00</t>
  </si>
  <si>
    <t>8585027000513</t>
  </si>
  <si>
    <t>UN b  25</t>
  </si>
  <si>
    <t>19200082.00</t>
  </si>
  <si>
    <t>8585027000520</t>
  </si>
  <si>
    <t>UN b  32</t>
  </si>
  <si>
    <t>19200083.00</t>
  </si>
  <si>
    <t>8585027000537</t>
  </si>
  <si>
    <t>UN b  40</t>
  </si>
  <si>
    <t>19200084.00</t>
  </si>
  <si>
    <t>8585027004733</t>
  </si>
  <si>
    <t>UN b  50</t>
  </si>
  <si>
    <t>19200085.00</t>
  </si>
  <si>
    <t>8585027004740</t>
  </si>
  <si>
    <t>UN c  16</t>
  </si>
  <si>
    <t>19200086.00</t>
  </si>
  <si>
    <t>8585027004757</t>
  </si>
  <si>
    <t>UN c  20</t>
  </si>
  <si>
    <t>19200087.00</t>
  </si>
  <si>
    <t>8585027004764</t>
  </si>
  <si>
    <t>UN c  25</t>
  </si>
  <si>
    <t>19200088.00</t>
  </si>
  <si>
    <t>8585027004771</t>
  </si>
  <si>
    <t>UN c  32</t>
  </si>
  <si>
    <t>19200089.00</t>
  </si>
  <si>
    <t>8585027004788</t>
  </si>
  <si>
    <t>UN c  40</t>
  </si>
  <si>
    <t>19200090.00</t>
  </si>
  <si>
    <t>8585027004795</t>
  </si>
  <si>
    <t>UN c  50</t>
  </si>
  <si>
    <t>19200091.00</t>
  </si>
  <si>
    <t>8585027004801</t>
  </si>
  <si>
    <t>Príchytka s klipom</t>
  </si>
  <si>
    <t xml:space="preserve">Príchytky s klipom - sivá          </t>
  </si>
  <si>
    <t>UZ  16</t>
  </si>
  <si>
    <t>19200092.00</t>
  </si>
  <si>
    <t>8585027000551</t>
  </si>
  <si>
    <t>UZ  20</t>
  </si>
  <si>
    <t>19200093.00</t>
  </si>
  <si>
    <t>8585027005334</t>
  </si>
  <si>
    <t>UZ  25</t>
  </si>
  <si>
    <t>19200094.00</t>
  </si>
  <si>
    <t>8585027005341</t>
  </si>
  <si>
    <t>UZ  32</t>
  </si>
  <si>
    <t>19200095.00</t>
  </si>
  <si>
    <t>8585027005358</t>
  </si>
  <si>
    <t>UZ  40</t>
  </si>
  <si>
    <t>19200096.00</t>
  </si>
  <si>
    <t>8585027005365</t>
  </si>
  <si>
    <t>UZ  50</t>
  </si>
  <si>
    <t>19200097.00</t>
  </si>
  <si>
    <t>8585027005372</t>
  </si>
  <si>
    <t>UZ b  16</t>
  </si>
  <si>
    <t>19200098.00</t>
  </si>
  <si>
    <t>8585027004818</t>
  </si>
  <si>
    <t>UZ b  20</t>
  </si>
  <si>
    <t>19200099.00</t>
  </si>
  <si>
    <t>8585027004825</t>
  </si>
  <si>
    <t>UZ b  25</t>
  </si>
  <si>
    <t>19200100.00</t>
  </si>
  <si>
    <t>8585027004832</t>
  </si>
  <si>
    <t>UZ b  32</t>
  </si>
  <si>
    <t>19200101.00</t>
  </si>
  <si>
    <t>8585027004849</t>
  </si>
  <si>
    <t>UZ b  40</t>
  </si>
  <si>
    <t>19200102.00</t>
  </si>
  <si>
    <t>8585027004856</t>
  </si>
  <si>
    <t>UZ b  50</t>
  </si>
  <si>
    <t>19200103.00</t>
  </si>
  <si>
    <t>8585027004863</t>
  </si>
  <si>
    <t>UZ c  16</t>
  </si>
  <si>
    <t>19200104.00</t>
  </si>
  <si>
    <t>8585027004870</t>
  </si>
  <si>
    <t>UZ c  20</t>
  </si>
  <si>
    <t>19200105.00</t>
  </si>
  <si>
    <t>8585027004887</t>
  </si>
  <si>
    <t>UZ c  25</t>
  </si>
  <si>
    <t>19200106.00</t>
  </si>
  <si>
    <t>8585027000568</t>
  </si>
  <si>
    <t>UZ c  32</t>
  </si>
  <si>
    <t>19200107.00</t>
  </si>
  <si>
    <t>8585027004894</t>
  </si>
  <si>
    <t>UZ c  40</t>
  </si>
  <si>
    <t>19200108.00</t>
  </si>
  <si>
    <t>8585027004900</t>
  </si>
  <si>
    <t>UZ c  50</t>
  </si>
  <si>
    <t>19200109.00</t>
  </si>
  <si>
    <t>8585027004917</t>
  </si>
  <si>
    <t xml:space="preserve">Vťahovacie lanká - 4 mm          </t>
  </si>
  <si>
    <t>MON5</t>
  </si>
  <si>
    <t>Vťahovacie lanko - 5 m</t>
  </si>
  <si>
    <t>19200110.00</t>
  </si>
  <si>
    <t>8585027000575</t>
  </si>
  <si>
    <t>1 bal.</t>
  </si>
  <si>
    <t>MON10</t>
  </si>
  <si>
    <t>Vťahovacie lanko - 10 m</t>
  </si>
  <si>
    <t>19200111.00</t>
  </si>
  <si>
    <t>8585027000582</t>
  </si>
  <si>
    <t>MON15</t>
  </si>
  <si>
    <t>Vťahovacie lanko - 15 m</t>
  </si>
  <si>
    <t>19200112.00</t>
  </si>
  <si>
    <t>8585027000599</t>
  </si>
  <si>
    <t>MON20</t>
  </si>
  <si>
    <t>Vťahovacie lanko - 20 m</t>
  </si>
  <si>
    <t>19200113.00</t>
  </si>
  <si>
    <t>8585027000605</t>
  </si>
  <si>
    <t>MON25</t>
  </si>
  <si>
    <t>Vťahovacie lanko - 25 m</t>
  </si>
  <si>
    <t>19200114.00</t>
  </si>
  <si>
    <t>8585027000612</t>
  </si>
  <si>
    <t>MON30</t>
  </si>
  <si>
    <t>Vťahovacie lanko - 30 m</t>
  </si>
  <si>
    <t>19200115.00</t>
  </si>
  <si>
    <t>8585027000629</t>
  </si>
  <si>
    <r>
      <t xml:space="preserve">Zásuvkové rozvodnice </t>
    </r>
    <r>
      <rPr>
        <b/>
        <i/>
        <sz val="10"/>
        <rFont val="Verdana"/>
        <family val="2"/>
        <charset val="238"/>
      </rPr>
      <t>ROS 5-6</t>
    </r>
  </si>
  <si>
    <r>
      <t xml:space="preserve">3951 </t>
    </r>
    <r>
      <rPr>
        <b/>
        <i/>
        <sz val="8"/>
        <rFont val="Arial"/>
        <family val="2"/>
        <charset val="238"/>
      </rPr>
      <t>SZ</t>
    </r>
    <r>
      <rPr>
        <i/>
        <sz val="8"/>
        <rFont val="Arial"/>
        <family val="2"/>
        <charset val="238"/>
      </rPr>
      <t xml:space="preserve"> (506x230x150)</t>
    </r>
  </si>
  <si>
    <r>
      <t>3952</t>
    </r>
    <r>
      <rPr>
        <b/>
        <i/>
        <sz val="8"/>
        <rFont val="Arial"/>
        <family val="2"/>
        <charset val="238"/>
      </rPr>
      <t xml:space="preserve"> SZ</t>
    </r>
    <r>
      <rPr>
        <i/>
        <sz val="8"/>
        <rFont val="Arial"/>
        <family val="2"/>
        <charset val="238"/>
      </rPr>
      <t xml:space="preserve"> (506x330x150)</t>
    </r>
  </si>
  <si>
    <r>
      <t xml:space="preserve"> </t>
    </r>
    <r>
      <rPr>
        <i/>
        <sz val="8"/>
        <rFont val="Arial"/>
        <family val="2"/>
        <charset val="238"/>
      </rPr>
      <t>Jednopólový spínač s tlejivkou</t>
    </r>
  </si>
  <si>
    <r>
      <t xml:space="preserve"> </t>
    </r>
    <r>
      <rPr>
        <i/>
        <sz val="8"/>
        <rFont val="Arial"/>
        <family val="2"/>
        <charset val="238"/>
      </rPr>
      <t>Jednopólový  spínač s tlejivkou</t>
    </r>
  </si>
  <si>
    <r>
      <rPr>
        <b/>
        <i/>
        <sz val="8"/>
        <color indexed="8"/>
        <rFont val="Verdana"/>
        <family val="2"/>
        <charset val="238"/>
      </rPr>
      <t>Jednopólový spínač s tlej.</t>
    </r>
    <r>
      <rPr>
        <b/>
        <i/>
        <sz val="8"/>
        <color indexed="10"/>
        <rFont val="Verdana"/>
        <family val="2"/>
        <charset val="238"/>
      </rPr>
      <t xml:space="preserve">   </t>
    </r>
  </si>
  <si>
    <r>
      <t xml:space="preserve">Jednopólový spínač s tlejivkou a znakom tlačidla </t>
    </r>
    <r>
      <rPr>
        <b/>
        <i/>
        <sz val="8"/>
        <color indexed="10"/>
        <rFont val="Verdana"/>
        <family val="2"/>
        <charset val="238"/>
      </rPr>
      <t xml:space="preserve">         </t>
    </r>
  </si>
  <si>
    <t>TSP 35/2</t>
  </si>
  <si>
    <t>6304-15/C</t>
  </si>
  <si>
    <r>
      <t xml:space="preserve">KS s lomenou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8"/>
        <color indexed="8"/>
        <rFont val="Arial"/>
        <family val="2"/>
        <charset val="238"/>
      </rPr>
      <t xml:space="preserve"> 18</t>
    </r>
  </si>
  <si>
    <r>
      <t xml:space="preserve">KS s nastaviteľnou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>50</t>
    </r>
  </si>
  <si>
    <r>
      <t xml:space="preserve">KS s nastaviteľnou ozub.pákou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>50</t>
    </r>
  </si>
  <si>
    <r>
      <t xml:space="preserve">KS s nastaviteľnou pákou a nast.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>50</t>
    </r>
  </si>
  <si>
    <r>
      <t xml:space="preserve">KS s nastaviteľnou ozub.pákou a nast.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>50</t>
    </r>
  </si>
  <si>
    <r>
      <t xml:space="preserve">KS ovládaný oceľ.tyčkou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3</t>
    </r>
  </si>
  <si>
    <r>
      <t xml:space="preserve">KS ovládaný sklolam.tyčkou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3</t>
    </r>
  </si>
  <si>
    <r>
      <t xml:space="preserve">KS ovládaný sklolam.tyčkou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6</t>
    </r>
  </si>
  <si>
    <r>
      <t xml:space="preserve">KS ovládaný plast.tyčkou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6</t>
    </r>
  </si>
  <si>
    <r>
      <t xml:space="preserve">KS s nastaviteľnou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18</t>
    </r>
  </si>
  <si>
    <r>
      <t xml:space="preserve">KS s nastaviteľnou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50</t>
    </r>
  </si>
  <si>
    <r>
      <t xml:space="preserve">KS s nastaviteľnou pákou a nast.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50</t>
    </r>
  </si>
  <si>
    <r>
      <t xml:space="preserve">KS ovládaný oceľ. 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3</t>
    </r>
  </si>
  <si>
    <r>
      <t xml:space="preserve">KS ovládaný slolamin. 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3</t>
    </r>
  </si>
  <si>
    <r>
      <t xml:space="preserve">KS ovládaný plast. 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6</t>
    </r>
  </si>
  <si>
    <r>
      <t xml:space="preserve">KS ovládaný sklolam. 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6</t>
    </r>
  </si>
  <si>
    <r>
      <t xml:space="preserve">KS ovládaný oceľ. tyčkou </t>
    </r>
    <r>
      <rPr>
        <i/>
        <sz val="6.8"/>
        <color indexed="8"/>
        <rFont val="Arial"/>
        <family val="2"/>
        <charset val="238"/>
      </rPr>
      <t>3x3</t>
    </r>
  </si>
  <si>
    <r>
      <t xml:space="preserve">KS s páčkou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 plast. koliesko</t>
    </r>
  </si>
  <si>
    <r>
      <t xml:space="preserve">KS s páčkou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 oceľ. koliesko</t>
    </r>
  </si>
  <si>
    <r>
      <t xml:space="preserve">KS s páčkou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 oceľ. ložisko</t>
    </r>
  </si>
  <si>
    <r>
      <t xml:space="preserve">KS s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 plast. koliesko</t>
    </r>
  </si>
  <si>
    <r>
      <t xml:space="preserve">KS s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 oceľ. koliesko</t>
    </r>
  </si>
  <si>
    <r>
      <t xml:space="preserve">KS s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 oceľ. ložisko</t>
    </r>
  </si>
  <si>
    <r>
      <t xml:space="preserve">KS s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50</t>
    </r>
  </si>
  <si>
    <r>
      <t xml:space="preserve">KS s nastaviteľnou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22 -plast. kliesko</t>
    </r>
  </si>
  <si>
    <r>
      <t xml:space="preserve">KS s nastaviteľnou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22 -oceľ.koliesko</t>
    </r>
  </si>
  <si>
    <r>
      <t xml:space="preserve">KS s nastaviteľnou pákou a kladkou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22 -oceľ.ložisko</t>
    </r>
  </si>
  <si>
    <r>
      <t xml:space="preserve">KS ovládaný sklolamin. 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3</t>
    </r>
  </si>
  <si>
    <r>
      <t xml:space="preserve">KS ovládaný sklolamin. tyčkou </t>
    </r>
    <r>
      <rPr>
        <i/>
        <sz val="8"/>
        <color indexed="8"/>
        <rFont val="Calibri"/>
        <family val="2"/>
        <charset val="238"/>
      </rPr>
      <t>Ø</t>
    </r>
    <r>
      <rPr>
        <i/>
        <sz val="6.8"/>
        <color indexed="8"/>
        <rFont val="Arial"/>
        <family val="2"/>
        <charset val="238"/>
      </rPr>
      <t xml:space="preserve"> 6</t>
    </r>
  </si>
  <si>
    <r>
      <t>KS s pákou a plast. kladkou Ø</t>
    </r>
    <r>
      <rPr>
        <i/>
        <sz val="6.8"/>
        <color indexed="8"/>
        <rFont val="Arial"/>
        <family val="2"/>
        <charset val="238"/>
      </rPr>
      <t xml:space="preserve"> 18</t>
    </r>
  </si>
  <si>
    <r>
      <t>KS s pákou a a gum. kladkou Ø</t>
    </r>
    <r>
      <rPr>
        <i/>
        <sz val="6.8"/>
        <color indexed="8"/>
        <rFont val="Arial"/>
        <family val="2"/>
        <charset val="238"/>
      </rPr>
      <t xml:space="preserve"> 50</t>
    </r>
  </si>
  <si>
    <r>
      <t>KS s nastaviteľnou pákou a gum. kladkou Ø</t>
    </r>
    <r>
      <rPr>
        <i/>
        <sz val="6.8"/>
        <color indexed="8"/>
        <rFont val="Arial"/>
        <family val="2"/>
        <charset val="238"/>
      </rPr>
      <t xml:space="preserve"> 50</t>
    </r>
  </si>
  <si>
    <r>
      <t>KS s nastaviteľnou pákou a nast. gum. kladkou Ø</t>
    </r>
    <r>
      <rPr>
        <i/>
        <sz val="6.8"/>
        <color indexed="8"/>
        <rFont val="Arial"/>
        <family val="2"/>
        <charset val="238"/>
      </rPr>
      <t xml:space="preserve"> 50</t>
    </r>
  </si>
  <si>
    <r>
      <t>KS ovládaný oceľ. tyčkou Ø</t>
    </r>
    <r>
      <rPr>
        <i/>
        <sz val="6.8"/>
        <color indexed="8"/>
        <rFont val="Arial"/>
        <family val="2"/>
        <charset val="238"/>
      </rPr>
      <t xml:space="preserve"> 3</t>
    </r>
  </si>
  <si>
    <r>
      <t>KS ovládaný plast. tyčkou Ø</t>
    </r>
    <r>
      <rPr>
        <i/>
        <sz val="6.8"/>
        <color indexed="8"/>
        <rFont val="Arial"/>
        <family val="2"/>
        <charset val="238"/>
      </rPr>
      <t xml:space="preserve"> 6</t>
    </r>
  </si>
  <si>
    <r>
      <t>KS s pákou a kladkou Ø</t>
    </r>
    <r>
      <rPr>
        <i/>
        <sz val="6.8"/>
        <color indexed="8"/>
        <rFont val="Arial"/>
        <family val="2"/>
        <charset val="238"/>
      </rPr>
      <t xml:space="preserve"> 22 - plast. koliesko</t>
    </r>
  </si>
  <si>
    <r>
      <t>KS s pákou a kladkou Ø</t>
    </r>
    <r>
      <rPr>
        <i/>
        <sz val="6.8"/>
        <color indexed="8"/>
        <rFont val="Arial"/>
        <family val="2"/>
        <charset val="238"/>
      </rPr>
      <t xml:space="preserve"> 22 - oceľ. koliesko</t>
    </r>
  </si>
  <si>
    <t>CENA po rabate (EUR)</t>
  </si>
</sst>
</file>

<file path=xl/styles.xml><?xml version="1.0" encoding="utf-8"?>
<styleSheet xmlns="http://schemas.openxmlformats.org/spreadsheetml/2006/main">
  <numFmts count="7">
    <numFmt numFmtId="164" formatCode="#,##0.00000"/>
    <numFmt numFmtId="165" formatCode="#,##0.0000"/>
    <numFmt numFmtId="166" formatCode="0.0000"/>
    <numFmt numFmtId="167" formatCode="#,##0.0000\ [$€-1]"/>
    <numFmt numFmtId="168" formatCode="#,##0.00&quot; Sk &quot;;\-#,##0.00&quot; Sk &quot;;&quot; -&quot;#&quot; Sk &quot;;@\ "/>
    <numFmt numFmtId="169" formatCode="0.00000"/>
    <numFmt numFmtId="170" formatCode="0.0%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name val="Arial Black"/>
      <family val="2"/>
      <charset val="238"/>
    </font>
    <font>
      <b/>
      <i/>
      <sz val="12"/>
      <color theme="1"/>
      <name val="Arial Black"/>
      <family val="2"/>
      <charset val="238"/>
    </font>
    <font>
      <b/>
      <i/>
      <sz val="9"/>
      <color rgb="FF0070C0"/>
      <name val="Arial Black"/>
      <family val="2"/>
      <charset val="238"/>
    </font>
    <font>
      <b/>
      <i/>
      <sz val="8"/>
      <name val="Arial"/>
      <family val="2"/>
      <charset val="238"/>
    </font>
    <font>
      <i/>
      <sz val="8"/>
      <color indexed="8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8"/>
      <name val="Arial CE"/>
      <family val="2"/>
      <charset val="238"/>
    </font>
    <font>
      <b/>
      <i/>
      <sz val="8"/>
      <name val="Verdana"/>
      <family val="2"/>
      <charset val="238"/>
    </font>
    <font>
      <b/>
      <i/>
      <sz val="9"/>
      <name val="Verdana"/>
      <family val="2"/>
      <charset val="238"/>
    </font>
    <font>
      <b/>
      <i/>
      <sz val="24"/>
      <color theme="1"/>
      <name val="Verdana"/>
      <family val="2"/>
      <charset val="238"/>
    </font>
    <font>
      <b/>
      <i/>
      <sz val="9"/>
      <name val="Arial"/>
      <family val="2"/>
      <charset val="238"/>
    </font>
    <font>
      <b/>
      <i/>
      <sz val="14"/>
      <name val="Arial Black"/>
      <family val="2"/>
      <charset val="238"/>
    </font>
    <font>
      <b/>
      <i/>
      <sz val="9"/>
      <name val="Arial Black"/>
      <family val="2"/>
      <charset val="238"/>
    </font>
    <font>
      <b/>
      <i/>
      <sz val="8"/>
      <color indexed="8"/>
      <name val="Verdana"/>
      <family val="2"/>
      <charset val="238"/>
    </font>
    <font>
      <i/>
      <sz val="10"/>
      <name val="Verdana"/>
      <family val="2"/>
      <charset val="238"/>
    </font>
    <font>
      <b/>
      <i/>
      <sz val="11"/>
      <name val="Arial CE"/>
      <family val="2"/>
      <charset val="238"/>
    </font>
    <font>
      <i/>
      <sz val="9"/>
      <color indexed="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color indexed="8"/>
      <name val="Arial Black"/>
      <family val="2"/>
      <charset val="238"/>
    </font>
    <font>
      <b/>
      <i/>
      <sz val="10"/>
      <color indexed="8"/>
      <name val="Arial Black"/>
      <family val="2"/>
      <charset val="238"/>
    </font>
    <font>
      <b/>
      <i/>
      <sz val="11"/>
      <name val="Verdana"/>
      <family val="2"/>
      <charset val="238"/>
    </font>
    <font>
      <i/>
      <sz val="8"/>
      <name val="Arial"/>
      <family val="2"/>
      <charset val="238"/>
    </font>
    <font>
      <i/>
      <sz val="8"/>
      <name val="Arial CE"/>
      <family val="2"/>
      <charset val="238"/>
    </font>
    <font>
      <b/>
      <i/>
      <sz val="11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i/>
      <sz val="8"/>
      <name val="Arial"/>
      <family val="2"/>
    </font>
    <font>
      <i/>
      <sz val="8"/>
      <color rgb="FFFF0000"/>
      <name val="Arial"/>
      <family val="2"/>
      <charset val="238"/>
    </font>
    <font>
      <i/>
      <sz val="11"/>
      <name val="Arial CE"/>
      <family val="2"/>
      <charset val="238"/>
    </font>
    <font>
      <i/>
      <sz val="11"/>
      <name val="Arial"/>
      <family val="2"/>
      <charset val="238"/>
    </font>
    <font>
      <i/>
      <sz val="8"/>
      <color indexed="8"/>
      <name val="Arial"/>
      <family val="2"/>
    </font>
    <font>
      <i/>
      <sz val="8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7"/>
      <name val="Lucida Sans Unicode"/>
      <family val="2"/>
      <charset val="238"/>
    </font>
    <font>
      <b/>
      <i/>
      <sz val="8"/>
      <color indexed="10"/>
      <name val="Verdana"/>
      <family val="2"/>
      <charset val="238"/>
    </font>
    <font>
      <i/>
      <sz val="7"/>
      <color indexed="8"/>
      <name val="Lucida Sans Unicode"/>
      <family val="2"/>
      <charset val="238"/>
    </font>
    <font>
      <i/>
      <sz val="8"/>
      <color theme="1"/>
      <name val="Arial"/>
      <family val="2"/>
      <charset val="238"/>
    </font>
    <font>
      <b/>
      <i/>
      <sz val="11"/>
      <name val="Arial"/>
      <family val="2"/>
    </font>
    <font>
      <b/>
      <i/>
      <sz val="11"/>
      <color indexed="8"/>
      <name val="Arial"/>
      <family val="2"/>
      <charset val="238"/>
    </font>
    <font>
      <b/>
      <i/>
      <sz val="11"/>
      <color indexed="10"/>
      <name val="Arial"/>
      <family val="2"/>
      <charset val="238"/>
    </font>
    <font>
      <i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8"/>
      <name val="Arial"/>
      <family val="2"/>
    </font>
    <font>
      <i/>
      <sz val="8"/>
      <name val="Arial Unicode MS"/>
      <family val="2"/>
      <charset val="238"/>
    </font>
    <font>
      <b/>
      <i/>
      <sz val="9"/>
      <color rgb="FF00B050"/>
      <name val="Arial CE"/>
      <family val="2"/>
      <charset val="238"/>
    </font>
    <font>
      <b/>
      <i/>
      <sz val="9"/>
      <color rgb="FF0070C0"/>
      <name val="Arial CE"/>
      <family val="2"/>
      <charset val="238"/>
    </font>
    <font>
      <b/>
      <i/>
      <sz val="8"/>
      <color theme="9" tint="-0.499984740745262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6.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i/>
      <sz val="8"/>
      <color rgb="FF0070C0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color rgb="FFCC6600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b/>
      <i/>
      <sz val="8"/>
      <color indexed="30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b/>
      <i/>
      <sz val="10"/>
      <color rgb="FF0070C0"/>
      <name val="Arial CE"/>
      <family val="2"/>
      <charset val="238"/>
    </font>
    <font>
      <b/>
      <i/>
      <sz val="11"/>
      <color indexed="48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Arial Black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36"/>
      <color indexed="8"/>
      <name val="Verdana"/>
      <family val="2"/>
      <charset val="238"/>
    </font>
    <font>
      <b/>
      <i/>
      <sz val="8"/>
      <color indexed="30"/>
      <name val="Arial CE"/>
      <family val="2"/>
      <charset val="238"/>
    </font>
    <font>
      <b/>
      <i/>
      <sz val="7"/>
      <name val="Lucida Sans Unicode"/>
      <family val="2"/>
      <charset val="238"/>
    </font>
    <font>
      <b/>
      <i/>
      <sz val="7"/>
      <color indexed="8"/>
      <name val="Lucida Sans Unicode"/>
      <family val="2"/>
      <charset val="238"/>
    </font>
    <font>
      <b/>
      <i/>
      <sz val="8"/>
      <color theme="1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color indexed="8"/>
      <name val="Arial Black"/>
      <family val="2"/>
      <charset val="238"/>
    </font>
    <font>
      <b/>
      <i/>
      <sz val="8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1"/>
      </patternFill>
    </fill>
    <fill>
      <patternFill patternType="solid">
        <fgColor theme="3" tint="0.79998168889431442"/>
        <bgColor indexed="29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1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168" fontId="2" fillId="0" borderId="0" applyFill="0" applyAlignment="0" applyProtection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50">
    <xf numFmtId="0" fontId="0" fillId="0" borderId="0" xfId="0"/>
    <xf numFmtId="0" fontId="6" fillId="2" borderId="0" xfId="1" applyFont="1" applyFill="1" applyBorder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8" fillId="2" borderId="0" xfId="0" applyFont="1" applyFill="1"/>
    <xf numFmtId="0" fontId="10" fillId="3" borderId="4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/>
    <xf numFmtId="0" fontId="14" fillId="3" borderId="0" xfId="1" applyFont="1" applyFill="1" applyBorder="1" applyAlignment="1">
      <alignment horizontal="left"/>
    </xf>
    <xf numFmtId="0" fontId="15" fillId="3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7" fillId="3" borderId="7" xfId="1" applyFont="1" applyFill="1" applyBorder="1" applyAlignment="1">
      <alignment horizontal="center" vertical="center"/>
    </xf>
    <xf numFmtId="0" fontId="6" fillId="2" borderId="6" xfId="1" applyFont="1" applyFill="1" applyBorder="1"/>
    <xf numFmtId="0" fontId="18" fillId="3" borderId="0" xfId="1" applyFont="1" applyFill="1" applyBorder="1" applyAlignment="1"/>
    <xf numFmtId="0" fontId="19" fillId="3" borderId="0" xfId="1" applyFont="1" applyFill="1" applyBorder="1" applyAlignment="1">
      <alignment horizontal="center"/>
    </xf>
    <xf numFmtId="0" fontId="15" fillId="3" borderId="0" xfId="1" applyFont="1" applyFill="1" applyBorder="1" applyAlignment="1"/>
    <xf numFmtId="0" fontId="23" fillId="3" borderId="0" xfId="1" applyFont="1" applyFill="1" applyBorder="1" applyAlignment="1">
      <alignment horizontal="right"/>
    </xf>
    <xf numFmtId="0" fontId="17" fillId="3" borderId="7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right" vertical="center"/>
    </xf>
    <xf numFmtId="0" fontId="12" fillId="3" borderId="8" xfId="1" applyFont="1" applyFill="1" applyBorder="1"/>
    <xf numFmtId="0" fontId="25" fillId="2" borderId="9" xfId="1" applyFont="1" applyFill="1" applyBorder="1"/>
    <xf numFmtId="0" fontId="26" fillId="2" borderId="9" xfId="1" applyFont="1" applyFill="1" applyBorder="1"/>
    <xf numFmtId="0" fontId="17" fillId="3" borderId="9" xfId="1" applyFont="1" applyFill="1" applyBorder="1" applyAlignment="1"/>
    <xf numFmtId="0" fontId="7" fillId="3" borderId="9" xfId="2" applyFont="1" applyFill="1" applyBorder="1" applyAlignment="1" applyProtection="1">
      <alignment horizontal="right"/>
    </xf>
    <xf numFmtId="0" fontId="7" fillId="3" borderId="9" xfId="2" applyFont="1" applyFill="1" applyBorder="1" applyAlignment="1" applyProtection="1">
      <alignment horizontal="center"/>
    </xf>
    <xf numFmtId="0" fontId="7" fillId="3" borderId="10" xfId="2" applyFont="1" applyFill="1" applyBorder="1" applyAlignment="1" applyProtection="1">
      <alignment horizontal="center"/>
    </xf>
    <xf numFmtId="0" fontId="29" fillId="5" borderId="1" xfId="1" applyFont="1" applyFill="1" applyBorder="1" applyAlignment="1" applyProtection="1">
      <protection locked="0"/>
    </xf>
    <xf numFmtId="0" fontId="17" fillId="5" borderId="1" xfId="1" applyFont="1" applyFill="1" applyBorder="1" applyAlignment="1" applyProtection="1">
      <alignment horizontal="center"/>
      <protection locked="0"/>
    </xf>
    <xf numFmtId="0" fontId="17" fillId="5" borderId="1" xfId="1" applyFont="1" applyFill="1" applyBorder="1" applyAlignment="1" applyProtection="1">
      <alignment horizontal="left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30" fillId="4" borderId="1" xfId="1" applyFont="1" applyFill="1" applyBorder="1" applyProtection="1">
      <protection locked="0"/>
    </xf>
    <xf numFmtId="165" fontId="15" fillId="4" borderId="1" xfId="1" applyNumberFormat="1" applyFont="1" applyFill="1" applyBorder="1" applyAlignment="1" applyProtection="1">
      <alignment horizontal="center"/>
      <protection hidden="1"/>
    </xf>
    <xf numFmtId="0" fontId="30" fillId="4" borderId="1" xfId="1" applyFont="1" applyFill="1" applyBorder="1" applyAlignment="1" applyProtection="1">
      <alignment horizontal="left"/>
      <protection locked="0"/>
    </xf>
    <xf numFmtId="0" fontId="30" fillId="4" borderId="1" xfId="1" applyFont="1" applyFill="1" applyBorder="1" applyAlignment="1" applyProtection="1">
      <alignment horizontal="center"/>
      <protection locked="0"/>
    </xf>
    <xf numFmtId="1" fontId="30" fillId="4" borderId="1" xfId="1" applyNumberFormat="1" applyFont="1" applyFill="1" applyBorder="1" applyAlignment="1" applyProtection="1">
      <alignment horizontal="center"/>
      <protection locked="0"/>
    </xf>
    <xf numFmtId="0" fontId="31" fillId="2" borderId="1" xfId="1" applyFont="1" applyFill="1" applyBorder="1" applyProtection="1">
      <protection locked="0"/>
    </xf>
    <xf numFmtId="0" fontId="31" fillId="2" borderId="1" xfId="1" applyFont="1" applyFill="1" applyBorder="1" applyAlignment="1" applyProtection="1">
      <alignment horizontal="center"/>
      <protection locked="0"/>
    </xf>
    <xf numFmtId="165" fontId="12" fillId="4" borderId="1" xfId="1" applyNumberFormat="1" applyFont="1" applyFill="1" applyBorder="1" applyAlignment="1" applyProtection="1">
      <alignment horizontal="center"/>
      <protection hidden="1"/>
    </xf>
    <xf numFmtId="0" fontId="31" fillId="2" borderId="1" xfId="1" applyFont="1" applyFill="1" applyBorder="1" applyAlignment="1" applyProtection="1">
      <alignment horizontal="left"/>
      <protection locked="0"/>
    </xf>
    <xf numFmtId="0" fontId="32" fillId="5" borderId="1" xfId="1" applyFont="1" applyFill="1" applyBorder="1" applyAlignment="1" applyProtection="1">
      <protection locked="0"/>
    </xf>
    <xf numFmtId="165" fontId="12" fillId="5" borderId="1" xfId="1" applyNumberFormat="1" applyFont="1" applyFill="1" applyBorder="1" applyAlignment="1" applyProtection="1">
      <alignment horizontal="center"/>
      <protection hidden="1"/>
    </xf>
    <xf numFmtId="0" fontId="33" fillId="5" borderId="1" xfId="1" applyFont="1" applyFill="1" applyBorder="1" applyAlignment="1" applyProtection="1">
      <alignment horizontal="left"/>
      <protection locked="0"/>
    </xf>
    <xf numFmtId="0" fontId="33" fillId="5" borderId="1" xfId="1" applyFont="1" applyFill="1" applyBorder="1" applyAlignment="1" applyProtection="1">
      <alignment horizontal="center"/>
      <protection locked="0"/>
    </xf>
    <xf numFmtId="1" fontId="30" fillId="2" borderId="1" xfId="1" applyNumberFormat="1" applyFont="1" applyFill="1" applyBorder="1" applyAlignment="1">
      <alignment horizontal="center"/>
    </xf>
    <xf numFmtId="0" fontId="30" fillId="2" borderId="1" xfId="1" applyFont="1" applyFill="1" applyBorder="1" applyProtection="1">
      <protection locked="0"/>
    </xf>
    <xf numFmtId="165" fontId="15" fillId="2" borderId="1" xfId="1" applyNumberFormat="1" applyFont="1" applyFill="1" applyBorder="1" applyAlignment="1" applyProtection="1">
      <alignment horizontal="center"/>
      <protection hidden="1"/>
    </xf>
    <xf numFmtId="0" fontId="22" fillId="5" borderId="1" xfId="1" applyFont="1" applyFill="1" applyBorder="1" applyAlignment="1" applyProtection="1">
      <alignment horizontal="left"/>
      <protection locked="0"/>
    </xf>
    <xf numFmtId="0" fontId="22" fillId="5" borderId="1" xfId="1" applyFont="1" applyFill="1" applyBorder="1" applyAlignment="1" applyProtection="1">
      <alignment horizontal="center"/>
      <protection locked="0"/>
    </xf>
    <xf numFmtId="1" fontId="12" fillId="4" borderId="1" xfId="1" applyNumberFormat="1" applyFont="1" applyFill="1" applyBorder="1" applyAlignment="1" applyProtection="1">
      <alignment horizontal="center"/>
      <protection locked="0"/>
    </xf>
    <xf numFmtId="0" fontId="34" fillId="2" borderId="1" xfId="1" applyFont="1" applyFill="1" applyBorder="1" applyProtection="1">
      <protection locked="0"/>
    </xf>
    <xf numFmtId="0" fontId="34" fillId="2" borderId="1" xfId="1" applyFont="1" applyFill="1" applyBorder="1" applyAlignment="1" applyProtection="1">
      <alignment horizontal="center"/>
      <protection locked="0"/>
    </xf>
    <xf numFmtId="0" fontId="16" fillId="5" borderId="1" xfId="1" applyFont="1" applyFill="1" applyBorder="1" applyAlignment="1" applyProtection="1">
      <alignment horizontal="left"/>
      <protection locked="0"/>
    </xf>
    <xf numFmtId="0" fontId="16" fillId="5" borderId="1" xfId="1" applyFont="1" applyFill="1" applyBorder="1" applyAlignment="1" applyProtection="1">
      <alignment horizontal="center"/>
      <protection locked="0"/>
    </xf>
    <xf numFmtId="165" fontId="15" fillId="4" borderId="1" xfId="1" applyNumberFormat="1" applyFont="1" applyFill="1" applyBorder="1" applyAlignment="1" applyProtection="1">
      <alignment horizontal="center"/>
      <protection locked="0"/>
    </xf>
    <xf numFmtId="0" fontId="36" fillId="2" borderId="1" xfId="1" applyFont="1" applyFill="1" applyBorder="1" applyAlignment="1" applyProtection="1">
      <alignment horizontal="left"/>
      <protection locked="0"/>
    </xf>
    <xf numFmtId="0" fontId="36" fillId="2" borderId="1" xfId="1" applyFont="1" applyFill="1" applyBorder="1" applyAlignment="1" applyProtection="1">
      <alignment horizontal="center"/>
      <protection locked="0"/>
    </xf>
    <xf numFmtId="0" fontId="37" fillId="4" borderId="1" xfId="1" applyFont="1" applyFill="1" applyBorder="1" applyAlignment="1" applyProtection="1">
      <alignment horizontal="center"/>
      <protection locked="0"/>
    </xf>
    <xf numFmtId="0" fontId="29" fillId="5" borderId="1" xfId="1" applyFont="1" applyFill="1" applyBorder="1" applyAlignment="1" applyProtection="1">
      <alignment horizontal="left"/>
      <protection locked="0"/>
    </xf>
    <xf numFmtId="0" fontId="29" fillId="5" borderId="1" xfId="1" applyFont="1" applyFill="1" applyBorder="1" applyAlignment="1" applyProtection="1">
      <alignment horizontal="center"/>
      <protection locked="0"/>
    </xf>
    <xf numFmtId="0" fontId="30" fillId="2" borderId="1" xfId="1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38" fillId="2" borderId="1" xfId="1" applyFont="1" applyFill="1" applyBorder="1" applyProtection="1">
      <protection locked="0"/>
    </xf>
    <xf numFmtId="0" fontId="29" fillId="2" borderId="1" xfId="1" applyFont="1" applyFill="1" applyBorder="1" applyProtection="1">
      <protection locked="0"/>
    </xf>
    <xf numFmtId="0" fontId="32" fillId="5" borderId="1" xfId="1" applyFont="1" applyFill="1" applyBorder="1" applyAlignment="1" applyProtection="1">
      <alignment horizontal="center"/>
      <protection locked="0"/>
    </xf>
    <xf numFmtId="0" fontId="32" fillId="5" borderId="1" xfId="1" applyFont="1" applyFill="1" applyBorder="1" applyProtection="1">
      <protection locked="0"/>
    </xf>
    <xf numFmtId="49" fontId="31" fillId="4" borderId="1" xfId="1" applyNumberFormat="1" applyFont="1" applyFill="1" applyBorder="1" applyProtection="1">
      <protection locked="0"/>
    </xf>
    <xf numFmtId="0" fontId="31" fillId="4" borderId="1" xfId="1" applyFont="1" applyFill="1" applyBorder="1" applyAlignment="1" applyProtection="1">
      <alignment horizontal="center"/>
      <protection locked="0"/>
    </xf>
    <xf numFmtId="0" fontId="39" fillId="4" borderId="1" xfId="1" applyFont="1" applyFill="1" applyBorder="1" applyProtection="1">
      <protection locked="0"/>
    </xf>
    <xf numFmtId="0" fontId="39" fillId="4" borderId="1" xfId="1" applyFont="1" applyFill="1" applyBorder="1" applyAlignment="1" applyProtection="1">
      <alignment horizontal="left"/>
      <protection locked="0"/>
    </xf>
    <xf numFmtId="0" fontId="39" fillId="4" borderId="1" xfId="1" applyFont="1" applyFill="1" applyBorder="1" applyAlignment="1" applyProtection="1">
      <alignment horizontal="center"/>
      <protection locked="0"/>
    </xf>
    <xf numFmtId="1" fontId="39" fillId="4" borderId="1" xfId="1" applyNumberFormat="1" applyFont="1" applyFill="1" applyBorder="1" applyAlignment="1" applyProtection="1">
      <alignment horizontal="center"/>
      <protection locked="0"/>
    </xf>
    <xf numFmtId="165" fontId="12" fillId="2" borderId="1" xfId="1" applyNumberFormat="1" applyFont="1" applyFill="1" applyBorder="1" applyAlignment="1" applyProtection="1">
      <alignment horizontal="center"/>
      <protection hidden="1"/>
    </xf>
    <xf numFmtId="0" fontId="30" fillId="2" borderId="1" xfId="1" applyFont="1" applyFill="1" applyBorder="1"/>
    <xf numFmtId="0" fontId="29" fillId="5" borderId="1" xfId="1" applyFont="1" applyFill="1" applyBorder="1" applyProtection="1">
      <protection locked="0"/>
    </xf>
    <xf numFmtId="0" fontId="30" fillId="2" borderId="1" xfId="1" applyFont="1" applyFill="1" applyBorder="1" applyAlignment="1" applyProtection="1">
      <alignment horizontal="center"/>
      <protection locked="0"/>
    </xf>
    <xf numFmtId="1" fontId="31" fillId="4" borderId="1" xfId="1" applyNumberFormat="1" applyFont="1" applyFill="1" applyBorder="1" applyProtection="1">
      <protection locked="0"/>
    </xf>
    <xf numFmtId="1" fontId="31" fillId="4" borderId="1" xfId="3" applyNumberFormat="1" applyFont="1" applyFill="1" applyBorder="1" applyAlignment="1" applyProtection="1">
      <alignment horizontal="center"/>
      <protection locked="0"/>
    </xf>
    <xf numFmtId="1" fontId="30" fillId="2" borderId="1" xfId="1" applyNumberFormat="1" applyFont="1" applyFill="1" applyBorder="1" applyProtection="1">
      <protection locked="0"/>
    </xf>
    <xf numFmtId="2" fontId="30" fillId="2" borderId="1" xfId="1" applyNumberFormat="1" applyFont="1" applyFill="1" applyBorder="1" applyAlignment="1" applyProtection="1">
      <alignment horizontal="center"/>
      <protection locked="0"/>
    </xf>
    <xf numFmtId="0" fontId="31" fillId="4" borderId="1" xfId="1" applyFont="1" applyFill="1" applyBorder="1" applyProtection="1">
      <protection locked="0"/>
    </xf>
    <xf numFmtId="1" fontId="30" fillId="4" borderId="1" xfId="1" applyNumberFormat="1" applyFont="1" applyFill="1" applyBorder="1" applyProtection="1">
      <protection locked="0"/>
    </xf>
    <xf numFmtId="1" fontId="30" fillId="4" borderId="1" xfId="3" applyNumberFormat="1" applyFont="1" applyFill="1" applyBorder="1" applyAlignment="1" applyProtection="1">
      <alignment horizontal="center"/>
      <protection locked="0"/>
    </xf>
    <xf numFmtId="0" fontId="32" fillId="5" borderId="1" xfId="1" applyFont="1" applyFill="1" applyBorder="1" applyAlignment="1" applyProtection="1">
      <alignment horizontal="left"/>
      <protection locked="0"/>
    </xf>
    <xf numFmtId="1" fontId="32" fillId="5" borderId="1" xfId="1" applyNumberFormat="1" applyFont="1" applyFill="1" applyBorder="1" applyAlignment="1" applyProtection="1">
      <alignment horizontal="center"/>
      <protection locked="0"/>
    </xf>
    <xf numFmtId="0" fontId="39" fillId="2" borderId="1" xfId="1" applyFont="1" applyFill="1" applyBorder="1" applyAlignment="1" applyProtection="1">
      <alignment horizontal="left"/>
      <protection locked="0"/>
    </xf>
    <xf numFmtId="0" fontId="16" fillId="5" borderId="1" xfId="1" applyFont="1" applyFill="1" applyBorder="1" applyAlignment="1" applyProtection="1">
      <protection locked="0"/>
    </xf>
    <xf numFmtId="165" fontId="16" fillId="5" borderId="1" xfId="1" applyNumberFormat="1" applyFont="1" applyFill="1" applyBorder="1" applyAlignment="1" applyProtection="1">
      <alignment horizontal="center"/>
      <protection hidden="1"/>
    </xf>
    <xf numFmtId="0" fontId="22" fillId="5" borderId="1" xfId="1" applyFont="1" applyFill="1" applyBorder="1" applyAlignment="1" applyProtection="1">
      <protection locked="0"/>
    </xf>
    <xf numFmtId="0" fontId="41" fillId="4" borderId="1" xfId="1" applyFont="1" applyFill="1" applyBorder="1" applyAlignment="1" applyProtection="1">
      <alignment horizontal="left"/>
      <protection locked="0"/>
    </xf>
    <xf numFmtId="0" fontId="16" fillId="5" borderId="1" xfId="1" applyFont="1" applyFill="1" applyBorder="1" applyProtection="1">
      <protection locked="0"/>
    </xf>
    <xf numFmtId="0" fontId="41" fillId="5" borderId="1" xfId="1" applyFont="1" applyFill="1" applyBorder="1" applyAlignment="1" applyProtection="1">
      <alignment horizontal="left"/>
      <protection locked="0"/>
    </xf>
    <xf numFmtId="0" fontId="41" fillId="5" borderId="1" xfId="1" applyFont="1" applyFill="1" applyBorder="1" applyAlignment="1" applyProtection="1">
      <alignment horizontal="center"/>
      <protection locked="0"/>
    </xf>
    <xf numFmtId="0" fontId="35" fillId="4" borderId="1" xfId="1" applyFont="1" applyFill="1" applyBorder="1" applyAlignment="1" applyProtection="1">
      <alignment horizontal="center"/>
      <protection locked="0"/>
    </xf>
    <xf numFmtId="0" fontId="22" fillId="5" borderId="1" xfId="1" applyFont="1" applyFill="1" applyBorder="1" applyProtection="1">
      <protection locked="0"/>
    </xf>
    <xf numFmtId="0" fontId="43" fillId="5" borderId="1" xfId="1" applyFont="1" applyFill="1" applyBorder="1" applyAlignment="1" applyProtection="1">
      <alignment horizontal="left"/>
      <protection locked="0"/>
    </xf>
    <xf numFmtId="0" fontId="43" fillId="5" borderId="1" xfId="1" applyFont="1" applyFill="1" applyBorder="1" applyAlignment="1" applyProtection="1">
      <alignment horizontal="center"/>
      <protection locked="0"/>
    </xf>
    <xf numFmtId="166" fontId="15" fillId="5" borderId="1" xfId="1" applyNumberFormat="1" applyFont="1" applyFill="1" applyBorder="1" applyAlignment="1" applyProtection="1">
      <alignment horizontal="center"/>
      <protection locked="0"/>
    </xf>
    <xf numFmtId="0" fontId="29" fillId="5" borderId="1" xfId="1" applyFont="1" applyFill="1" applyBorder="1" applyAlignment="1" applyProtection="1">
      <alignment vertical="center"/>
      <protection locked="0"/>
    </xf>
    <xf numFmtId="0" fontId="12" fillId="5" borderId="1" xfId="1" applyFont="1" applyFill="1" applyBorder="1" applyAlignment="1" applyProtection="1">
      <alignment horizontal="left"/>
      <protection locked="0"/>
    </xf>
    <xf numFmtId="0" fontId="12" fillId="5" borderId="1" xfId="1" applyFont="1" applyFill="1" applyBorder="1" applyAlignment="1" applyProtection="1">
      <alignment horizontal="center"/>
      <protection locked="0"/>
    </xf>
    <xf numFmtId="0" fontId="12" fillId="4" borderId="1" xfId="1" applyFont="1" applyFill="1" applyBorder="1" applyProtection="1">
      <protection locked="0"/>
    </xf>
    <xf numFmtId="0" fontId="30" fillId="4" borderId="1" xfId="1" applyFont="1" applyFill="1" applyBorder="1" applyAlignment="1" applyProtection="1">
      <alignment horizontal="left" wrapText="1"/>
      <protection locked="0"/>
    </xf>
    <xf numFmtId="0" fontId="44" fillId="4" borderId="1" xfId="1" applyFont="1" applyFill="1" applyBorder="1" applyProtection="1">
      <protection locked="0"/>
    </xf>
    <xf numFmtId="0" fontId="44" fillId="4" borderId="1" xfId="1" applyFont="1" applyFill="1" applyBorder="1" applyAlignment="1" applyProtection="1">
      <alignment horizontal="left"/>
      <protection locked="0"/>
    </xf>
    <xf numFmtId="0" fontId="44" fillId="4" borderId="1" xfId="1" applyFont="1" applyFill="1" applyBorder="1" applyAlignment="1" applyProtection="1">
      <alignment horizontal="center"/>
      <protection locked="0"/>
    </xf>
    <xf numFmtId="0" fontId="30" fillId="5" borderId="1" xfId="1" applyFont="1" applyFill="1" applyBorder="1" applyProtection="1">
      <protection locked="0"/>
    </xf>
    <xf numFmtId="0" fontId="30" fillId="5" borderId="1" xfId="1" applyFont="1" applyFill="1" applyBorder="1" applyAlignment="1" applyProtection="1">
      <alignment horizontal="center"/>
      <protection locked="0"/>
    </xf>
    <xf numFmtId="0" fontId="45" fillId="2" borderId="1" xfId="1" applyFont="1" applyFill="1" applyBorder="1" applyProtection="1">
      <protection locked="0"/>
    </xf>
    <xf numFmtId="0" fontId="46" fillId="4" borderId="1" xfId="1" applyFont="1" applyFill="1" applyBorder="1" applyAlignment="1" applyProtection="1">
      <alignment horizontal="center"/>
      <protection locked="0"/>
    </xf>
    <xf numFmtId="0" fontId="47" fillId="4" borderId="1" xfId="1" applyFont="1" applyFill="1" applyBorder="1" applyAlignment="1" applyProtection="1">
      <alignment horizontal="center"/>
      <protection locked="0"/>
    </xf>
    <xf numFmtId="0" fontId="34" fillId="2" borderId="1" xfId="17" applyFont="1" applyFill="1" applyBorder="1" applyProtection="1">
      <protection locked="0"/>
    </xf>
    <xf numFmtId="0" fontId="30" fillId="4" borderId="1" xfId="17" applyFont="1" applyFill="1" applyBorder="1" applyAlignment="1" applyProtection="1">
      <alignment horizontal="left"/>
      <protection locked="0"/>
    </xf>
    <xf numFmtId="0" fontId="39" fillId="2" borderId="1" xfId="17" applyFont="1" applyFill="1" applyBorder="1" applyAlignment="1" applyProtection="1">
      <alignment horizontal="center"/>
      <protection locked="0"/>
    </xf>
    <xf numFmtId="0" fontId="30" fillId="4" borderId="1" xfId="17" applyFont="1" applyFill="1" applyBorder="1" applyProtection="1">
      <protection locked="0"/>
    </xf>
    <xf numFmtId="0" fontId="30" fillId="4" borderId="1" xfId="17" applyFont="1" applyFill="1" applyBorder="1" applyAlignment="1" applyProtection="1">
      <alignment horizontal="center"/>
      <protection locked="0"/>
    </xf>
    <xf numFmtId="1" fontId="30" fillId="4" borderId="1" xfId="17" applyNumberFormat="1" applyFont="1" applyFill="1" applyBorder="1" applyAlignment="1" applyProtection="1">
      <alignment horizontal="center"/>
      <protection locked="0"/>
    </xf>
    <xf numFmtId="0" fontId="48" fillId="2" borderId="1" xfId="17" applyFont="1" applyFill="1" applyBorder="1" applyAlignment="1" applyProtection="1">
      <alignment horizontal="center"/>
      <protection locked="0"/>
    </xf>
    <xf numFmtId="0" fontId="49" fillId="2" borderId="1" xfId="17" applyFont="1" applyFill="1" applyBorder="1" applyAlignment="1" applyProtection="1">
      <alignment horizontal="center"/>
      <protection locked="0"/>
    </xf>
    <xf numFmtId="0" fontId="49" fillId="2" borderId="1" xfId="18" applyFont="1" applyFill="1" applyBorder="1" applyAlignment="1" applyProtection="1">
      <alignment horizontal="center"/>
      <protection locked="0"/>
    </xf>
    <xf numFmtId="0" fontId="50" fillId="2" borderId="1" xfId="17" applyFont="1" applyFill="1" applyBorder="1" applyProtection="1">
      <protection locked="0"/>
    </xf>
    <xf numFmtId="0" fontId="34" fillId="2" borderId="1" xfId="17" applyFont="1" applyFill="1" applyBorder="1" applyAlignment="1" applyProtection="1">
      <alignment horizontal="left"/>
      <protection locked="0"/>
    </xf>
    <xf numFmtId="0" fontId="34" fillId="2" borderId="1" xfId="17" applyFont="1" applyFill="1" applyBorder="1" applyAlignment="1" applyProtection="1">
      <alignment horizontal="center"/>
      <protection locked="0"/>
    </xf>
    <xf numFmtId="0" fontId="34" fillId="2" borderId="1" xfId="1" applyFont="1" applyFill="1" applyBorder="1" applyAlignment="1" applyProtection="1">
      <alignment horizontal="left"/>
      <protection locked="0"/>
    </xf>
    <xf numFmtId="0" fontId="50" fillId="2" borderId="1" xfId="1" applyFont="1" applyFill="1" applyBorder="1" applyProtection="1">
      <protection locked="0"/>
    </xf>
    <xf numFmtId="0" fontId="48" fillId="2" borderId="1" xfId="18" applyFont="1" applyFill="1" applyBorder="1" applyAlignment="1" applyProtection="1">
      <alignment horizontal="center"/>
      <protection locked="0"/>
    </xf>
    <xf numFmtId="0" fontId="30" fillId="2" borderId="1" xfId="18" applyFont="1" applyFill="1" applyBorder="1" applyProtection="1">
      <protection locked="0"/>
    </xf>
    <xf numFmtId="0" fontId="39" fillId="4" borderId="1" xfId="1" applyFont="1" applyFill="1" applyBorder="1" applyAlignment="1" applyProtection="1">
      <protection locked="0"/>
    </xf>
    <xf numFmtId="165" fontId="50" fillId="2" borderId="1" xfId="1" applyNumberFormat="1" applyFont="1" applyFill="1" applyBorder="1" applyAlignment="1" applyProtection="1">
      <alignment horizontal="center"/>
      <protection hidden="1"/>
    </xf>
    <xf numFmtId="0" fontId="30" fillId="4" borderId="1" xfId="1" applyFont="1" applyFill="1" applyBorder="1" applyAlignment="1" applyProtection="1">
      <alignment horizontal="left" vertical="center"/>
      <protection locked="0"/>
    </xf>
    <xf numFmtId="1" fontId="51" fillId="2" borderId="1" xfId="1" applyNumberFormat="1" applyFont="1" applyFill="1" applyBorder="1" applyAlignment="1" applyProtection="1">
      <alignment horizontal="center"/>
      <protection locked="0"/>
    </xf>
    <xf numFmtId="165" fontId="31" fillId="4" borderId="1" xfId="1" applyNumberFormat="1" applyFont="1" applyFill="1" applyBorder="1" applyAlignment="1" applyProtection="1">
      <alignment horizontal="left"/>
      <protection hidden="1"/>
    </xf>
    <xf numFmtId="0" fontId="39" fillId="2" borderId="1" xfId="1" applyFont="1" applyFill="1" applyBorder="1" applyAlignment="1" applyProtection="1">
      <alignment horizontal="center"/>
      <protection locked="0"/>
    </xf>
    <xf numFmtId="1" fontId="30" fillId="2" borderId="1" xfId="1" applyNumberFormat="1" applyFont="1" applyFill="1" applyBorder="1" applyAlignment="1" applyProtection="1">
      <alignment horizontal="center"/>
      <protection locked="0"/>
    </xf>
    <xf numFmtId="0" fontId="52" fillId="2" borderId="1" xfId="1" applyFont="1" applyFill="1" applyBorder="1" applyAlignment="1" applyProtection="1">
      <alignment horizontal="center"/>
      <protection locked="0"/>
    </xf>
    <xf numFmtId="0" fontId="29" fillId="4" borderId="1" xfId="1" applyFont="1" applyFill="1" applyBorder="1" applyProtection="1">
      <protection locked="0"/>
    </xf>
    <xf numFmtId="0" fontId="37" fillId="4" borderId="1" xfId="1" applyFont="1" applyFill="1" applyBorder="1" applyAlignment="1" applyProtection="1">
      <alignment horizontal="left"/>
      <protection locked="0"/>
    </xf>
    <xf numFmtId="0" fontId="16" fillId="4" borderId="1" xfId="1" applyFont="1" applyFill="1" applyBorder="1" applyProtection="1">
      <protection locked="0"/>
    </xf>
    <xf numFmtId="0" fontId="53" fillId="2" borderId="1" xfId="1" applyFont="1" applyFill="1" applyBorder="1" applyAlignment="1" applyProtection="1">
      <alignment horizontal="center"/>
      <protection locked="0"/>
    </xf>
    <xf numFmtId="0" fontId="30" fillId="4" borderId="1" xfId="1" applyFont="1" applyFill="1" applyBorder="1" applyAlignment="1" applyProtection="1">
      <protection locked="0"/>
    </xf>
    <xf numFmtId="0" fontId="12" fillId="2" borderId="1" xfId="1" applyFont="1" applyFill="1" applyBorder="1" applyAlignment="1" applyProtection="1">
      <alignment horizontal="center"/>
      <protection locked="0"/>
    </xf>
    <xf numFmtId="1" fontId="30" fillId="4" borderId="1" xfId="1" applyNumberFormat="1" applyFont="1" applyFill="1" applyBorder="1" applyAlignment="1" applyProtection="1">
      <alignment horizontal="left"/>
      <protection locked="0"/>
    </xf>
    <xf numFmtId="1" fontId="31" fillId="2" borderId="1" xfId="1" applyNumberFormat="1" applyFont="1" applyFill="1" applyBorder="1" applyAlignment="1">
      <alignment horizontal="left"/>
    </xf>
    <xf numFmtId="0" fontId="31" fillId="4" borderId="1" xfId="1" applyFont="1" applyFill="1" applyBorder="1" applyAlignment="1" applyProtection="1">
      <alignment horizontal="left"/>
      <protection locked="0"/>
    </xf>
    <xf numFmtId="1" fontId="54" fillId="4" borderId="1" xfId="1" applyNumberFormat="1" applyFont="1" applyFill="1" applyBorder="1" applyAlignment="1" applyProtection="1">
      <alignment horizontal="center"/>
      <protection locked="0"/>
    </xf>
    <xf numFmtId="1" fontId="55" fillId="4" borderId="1" xfId="1" applyNumberFormat="1" applyFont="1" applyFill="1" applyBorder="1" applyAlignment="1" applyProtection="1">
      <alignment horizontal="center"/>
      <protection locked="0"/>
    </xf>
    <xf numFmtId="49" fontId="30" fillId="4" borderId="1" xfId="1" applyNumberFormat="1" applyFont="1" applyFill="1" applyBorder="1" applyProtection="1">
      <protection locked="0"/>
    </xf>
    <xf numFmtId="49" fontId="30" fillId="4" borderId="1" xfId="1" applyNumberFormat="1" applyFont="1" applyFill="1" applyBorder="1" applyAlignment="1" applyProtection="1">
      <alignment horizontal="left"/>
      <protection locked="0"/>
    </xf>
    <xf numFmtId="0" fontId="30" fillId="4" borderId="1" xfId="1" applyNumberFormat="1" applyFont="1" applyFill="1" applyBorder="1" applyAlignment="1" applyProtection="1">
      <alignment horizontal="left"/>
      <protection locked="0"/>
    </xf>
    <xf numFmtId="0" fontId="29" fillId="5" borderId="1" xfId="1" applyFont="1" applyFill="1" applyBorder="1" applyAlignment="1" applyProtection="1">
      <alignment horizontal="left" vertical="center"/>
      <protection locked="0"/>
    </xf>
    <xf numFmtId="0" fontId="39" fillId="4" borderId="1" xfId="1" applyFont="1" applyFill="1" applyBorder="1" applyAlignment="1" applyProtection="1">
      <alignment horizontal="left" vertical="center" wrapText="1"/>
      <protection locked="0"/>
    </xf>
    <xf numFmtId="0" fontId="39" fillId="4" borderId="1" xfId="1" applyFont="1" applyFill="1" applyBorder="1" applyAlignment="1" applyProtection="1">
      <alignment horizontal="center" vertical="center" wrapText="1"/>
      <protection locked="0"/>
    </xf>
    <xf numFmtId="0" fontId="30" fillId="4" borderId="1" xfId="1" applyFont="1" applyFill="1" applyBorder="1" applyAlignment="1" applyProtection="1">
      <alignment horizontal="left" vertical="center" wrapText="1"/>
      <protection locked="0"/>
    </xf>
    <xf numFmtId="0" fontId="30" fillId="4" borderId="1" xfId="1" applyFont="1" applyFill="1" applyBorder="1" applyAlignment="1" applyProtection="1">
      <alignment horizontal="center" vertical="center" wrapText="1"/>
      <protection locked="0"/>
    </xf>
    <xf numFmtId="0" fontId="40" fillId="2" borderId="1" xfId="1" applyFont="1" applyFill="1" applyBorder="1" applyProtection="1">
      <protection locked="0"/>
    </xf>
    <xf numFmtId="0" fontId="40" fillId="2" borderId="1" xfId="1" applyFont="1" applyFill="1" applyBorder="1" applyAlignment="1" applyProtection="1">
      <alignment horizontal="center"/>
      <protection locked="0"/>
    </xf>
    <xf numFmtId="0" fontId="40" fillId="5" borderId="1" xfId="1" applyFont="1" applyFill="1" applyBorder="1" applyAlignment="1" applyProtection="1">
      <alignment horizontal="center"/>
      <protection locked="0"/>
    </xf>
    <xf numFmtId="0" fontId="57" fillId="5" borderId="1" xfId="1" applyFont="1" applyFill="1" applyBorder="1" applyAlignment="1" applyProtection="1">
      <alignment horizontal="center"/>
      <protection locked="0"/>
    </xf>
    <xf numFmtId="0" fontId="14" fillId="5" borderId="1" xfId="1" applyFont="1" applyFill="1" applyBorder="1" applyAlignment="1" applyProtection="1">
      <alignment horizontal="center"/>
      <protection locked="0"/>
    </xf>
    <xf numFmtId="0" fontId="16" fillId="2" borderId="1" xfId="1" applyFont="1" applyFill="1" applyBorder="1" applyProtection="1">
      <protection locked="0"/>
    </xf>
    <xf numFmtId="0" fontId="6" fillId="2" borderId="1" xfId="1" applyFont="1" applyFill="1" applyBorder="1" applyAlignment="1" applyProtection="1">
      <alignment horizontal="left"/>
      <protection locked="0"/>
    </xf>
    <xf numFmtId="166" fontId="30" fillId="2" borderId="1" xfId="1" applyNumberFormat="1" applyFont="1" applyFill="1" applyBorder="1" applyAlignment="1" applyProtection="1">
      <alignment horizontal="left"/>
      <protection locked="0"/>
    </xf>
    <xf numFmtId="0" fontId="37" fillId="2" borderId="1" xfId="1" applyFont="1" applyFill="1" applyBorder="1" applyAlignment="1" applyProtection="1">
      <alignment horizontal="left"/>
      <protection locked="0"/>
    </xf>
    <xf numFmtId="0" fontId="37" fillId="2" borderId="1" xfId="1" applyFont="1" applyFill="1" applyBorder="1" applyAlignment="1" applyProtection="1">
      <alignment horizontal="center"/>
      <protection locked="0"/>
    </xf>
    <xf numFmtId="167" fontId="30" fillId="2" borderId="1" xfId="1" applyNumberFormat="1" applyFont="1" applyFill="1" applyBorder="1" applyAlignment="1" applyProtection="1">
      <alignment horizontal="left"/>
      <protection locked="0"/>
    </xf>
    <xf numFmtId="0" fontId="30" fillId="2" borderId="1" xfId="7" applyFont="1" applyFill="1" applyBorder="1" applyProtection="1">
      <protection locked="0"/>
    </xf>
    <xf numFmtId="166" fontId="30" fillId="2" borderId="1" xfId="7" applyNumberFormat="1" applyFont="1" applyFill="1" applyBorder="1" applyAlignment="1" applyProtection="1">
      <alignment horizontal="left"/>
      <protection locked="0"/>
    </xf>
    <xf numFmtId="0" fontId="30" fillId="2" borderId="1" xfId="7" applyFont="1" applyFill="1" applyBorder="1" applyAlignment="1" applyProtection="1">
      <alignment horizontal="center"/>
      <protection locked="0"/>
    </xf>
    <xf numFmtId="0" fontId="40" fillId="5" borderId="1" xfId="1" applyFont="1" applyFill="1" applyBorder="1" applyAlignment="1" applyProtection="1">
      <protection locked="0"/>
    </xf>
    <xf numFmtId="0" fontId="58" fillId="5" borderId="1" xfId="1" applyFont="1" applyFill="1" applyBorder="1" applyAlignment="1" applyProtection="1">
      <alignment horizontal="center"/>
      <protection locked="0"/>
    </xf>
    <xf numFmtId="165" fontId="30" fillId="4" borderId="1" xfId="1" applyNumberFormat="1" applyFont="1" applyFill="1" applyBorder="1" applyAlignment="1" applyProtection="1">
      <alignment horizontal="left"/>
      <protection hidden="1"/>
    </xf>
    <xf numFmtId="165" fontId="30" fillId="4" borderId="1" xfId="1" applyNumberFormat="1" applyFont="1" applyFill="1" applyBorder="1" applyAlignment="1" applyProtection="1">
      <alignment horizontal="center"/>
      <protection hidden="1"/>
    </xf>
    <xf numFmtId="0" fontId="44" fillId="4" borderId="1" xfId="1" applyFont="1" applyFill="1" applyBorder="1" applyAlignment="1" applyProtection="1">
      <protection locked="0"/>
    </xf>
    <xf numFmtId="1" fontId="31" fillId="4" borderId="1" xfId="1" applyNumberFormat="1" applyFont="1" applyFill="1" applyBorder="1" applyAlignment="1" applyProtection="1">
      <alignment horizontal="center"/>
      <protection locked="0"/>
    </xf>
    <xf numFmtId="0" fontId="46" fillId="3" borderId="1" xfId="1" applyFont="1" applyFill="1" applyBorder="1" applyAlignment="1" applyProtection="1">
      <alignment horizontal="center"/>
      <protection locked="0"/>
    </xf>
    <xf numFmtId="0" fontId="59" fillId="2" borderId="0" xfId="0" applyFont="1" applyFill="1" applyAlignment="1">
      <alignment horizontal="center"/>
    </xf>
    <xf numFmtId="0" fontId="60" fillId="2" borderId="0" xfId="1" applyFont="1" applyFill="1"/>
    <xf numFmtId="0" fontId="16" fillId="3" borderId="0" xfId="1" applyFont="1" applyFill="1" applyBorder="1" applyAlignment="1"/>
    <xf numFmtId="0" fontId="16" fillId="3" borderId="0" xfId="1" applyFont="1" applyFill="1" applyBorder="1" applyAlignment="1">
      <alignment vertical="center"/>
    </xf>
    <xf numFmtId="1" fontId="61" fillId="4" borderId="1" xfId="1" applyNumberFormat="1" applyFont="1" applyFill="1" applyBorder="1" applyAlignment="1" applyProtection="1">
      <alignment horizontal="center"/>
      <protection locked="0"/>
    </xf>
    <xf numFmtId="1" fontId="62" fillId="4" borderId="1" xfId="1" applyNumberFormat="1" applyFont="1" applyFill="1" applyBorder="1" applyAlignment="1" applyProtection="1">
      <alignment horizontal="center"/>
      <protection locked="0"/>
    </xf>
    <xf numFmtId="1" fontId="40" fillId="4" borderId="1" xfId="1" applyNumberFormat="1" applyFont="1" applyFill="1" applyBorder="1" applyAlignment="1" applyProtection="1">
      <alignment horizontal="center"/>
      <protection locked="0"/>
    </xf>
    <xf numFmtId="0" fontId="60" fillId="2" borderId="1" xfId="1" applyFont="1" applyFill="1" applyBorder="1" applyAlignment="1" applyProtection="1">
      <alignment horizontal="center"/>
      <protection locked="0"/>
    </xf>
    <xf numFmtId="1" fontId="63" fillId="4" borderId="1" xfId="1" applyNumberFormat="1" applyFont="1" applyFill="1" applyBorder="1" applyAlignment="1" applyProtection="1">
      <alignment horizontal="center"/>
      <protection locked="0"/>
    </xf>
    <xf numFmtId="1" fontId="64" fillId="4" borderId="1" xfId="1" applyNumberFormat="1" applyFont="1" applyFill="1" applyBorder="1" applyAlignment="1" applyProtection="1">
      <alignment horizontal="center"/>
      <protection locked="0"/>
    </xf>
    <xf numFmtId="0" fontId="24" fillId="2" borderId="1" xfId="1" applyFont="1" applyFill="1" applyBorder="1" applyAlignment="1" applyProtection="1">
      <alignment horizontal="center"/>
      <protection locked="0"/>
    </xf>
    <xf numFmtId="1" fontId="65" fillId="4" borderId="1" xfId="1" applyNumberFormat="1" applyFont="1" applyFill="1" applyBorder="1" applyAlignment="1" applyProtection="1">
      <alignment horizontal="center"/>
      <protection locked="0"/>
    </xf>
    <xf numFmtId="1" fontId="66" fillId="4" borderId="1" xfId="1" applyNumberFormat="1" applyFont="1" applyFill="1" applyBorder="1" applyAlignment="1" applyProtection="1">
      <alignment horizontal="center"/>
      <protection locked="0"/>
    </xf>
    <xf numFmtId="0" fontId="15" fillId="2" borderId="1" xfId="17" applyFont="1" applyFill="1" applyBorder="1" applyAlignment="1" applyProtection="1">
      <alignment horizontal="center"/>
      <protection locked="0"/>
    </xf>
    <xf numFmtId="0" fontId="62" fillId="4" borderId="1" xfId="17" applyFont="1" applyFill="1" applyBorder="1" applyAlignment="1" applyProtection="1">
      <alignment horizontal="center"/>
      <protection locked="0"/>
    </xf>
    <xf numFmtId="0" fontId="62" fillId="2" borderId="1" xfId="17" applyFont="1" applyFill="1" applyBorder="1" applyAlignment="1" applyProtection="1">
      <alignment horizontal="center"/>
      <protection locked="0"/>
    </xf>
    <xf numFmtId="0" fontId="67" fillId="2" borderId="1" xfId="17" applyFont="1" applyFill="1" applyBorder="1" applyAlignment="1" applyProtection="1">
      <alignment horizontal="center"/>
      <protection locked="0"/>
    </xf>
    <xf numFmtId="0" fontId="62" fillId="2" borderId="1" xfId="1" applyFont="1" applyFill="1" applyBorder="1" applyAlignment="1" applyProtection="1">
      <alignment horizontal="center"/>
      <protection locked="0"/>
    </xf>
    <xf numFmtId="0" fontId="62" fillId="4" borderId="1" xfId="1" applyFont="1" applyFill="1" applyBorder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horizontal="center"/>
      <protection locked="0"/>
    </xf>
    <xf numFmtId="0" fontId="12" fillId="4" borderId="1" xfId="17" applyFont="1" applyFill="1" applyBorder="1" applyAlignment="1" applyProtection="1">
      <alignment horizontal="center"/>
      <protection locked="0"/>
    </xf>
    <xf numFmtId="0" fontId="60" fillId="2" borderId="1" xfId="1" applyFont="1" applyFill="1" applyBorder="1"/>
    <xf numFmtId="0" fontId="68" fillId="2" borderId="1" xfId="1" applyFont="1" applyFill="1" applyBorder="1" applyAlignment="1" applyProtection="1">
      <alignment horizontal="center"/>
      <protection locked="0"/>
    </xf>
    <xf numFmtId="0" fontId="69" fillId="2" borderId="1" xfId="1" applyFont="1" applyFill="1" applyBorder="1" applyAlignment="1" applyProtection="1">
      <alignment horizontal="center"/>
      <protection locked="0"/>
    </xf>
    <xf numFmtId="0" fontId="60" fillId="2" borderId="0" xfId="1" applyFont="1" applyFill="1" applyAlignment="1">
      <alignment horizontal="center"/>
    </xf>
    <xf numFmtId="0" fontId="70" fillId="2" borderId="0" xfId="0" applyFont="1" applyFill="1"/>
    <xf numFmtId="0" fontId="20" fillId="3" borderId="0" xfId="1" applyFont="1" applyFill="1" applyBorder="1" applyAlignment="1"/>
    <xf numFmtId="0" fontId="20" fillId="3" borderId="7" xfId="1" applyFont="1" applyFill="1" applyBorder="1" applyAlignment="1"/>
    <xf numFmtId="0" fontId="71" fillId="2" borderId="6" xfId="1" applyFont="1" applyFill="1" applyBorder="1" applyAlignment="1"/>
    <xf numFmtId="0" fontId="10" fillId="3" borderId="0" xfId="1" applyFont="1" applyFill="1" applyBorder="1" applyAlignment="1">
      <alignment horizontal="left"/>
    </xf>
    <xf numFmtId="0" fontId="31" fillId="2" borderId="0" xfId="1" applyFont="1" applyFill="1"/>
    <xf numFmtId="0" fontId="30" fillId="3" borderId="0" xfId="1" applyFont="1" applyFill="1" applyBorder="1" applyAlignment="1">
      <alignment horizontal="center"/>
    </xf>
    <xf numFmtId="164" fontId="15" fillId="2" borderId="9" xfId="1" applyNumberFormat="1" applyFont="1" applyFill="1" applyBorder="1" applyAlignment="1">
      <alignment horizontal="center"/>
    </xf>
    <xf numFmtId="166" fontId="22" fillId="5" borderId="1" xfId="1" applyNumberFormat="1" applyFont="1" applyFill="1" applyBorder="1" applyAlignment="1" applyProtection="1">
      <protection locked="0"/>
    </xf>
    <xf numFmtId="165" fontId="12" fillId="3" borderId="1" xfId="1" applyNumberFormat="1" applyFont="1" applyFill="1" applyBorder="1" applyAlignment="1" applyProtection="1">
      <alignment horizontal="center" wrapText="1"/>
      <protection hidden="1"/>
    </xf>
    <xf numFmtId="0" fontId="31" fillId="2" borderId="0" xfId="1" applyFont="1" applyFill="1" applyAlignment="1">
      <alignment horizontal="center"/>
    </xf>
    <xf numFmtId="0" fontId="72" fillId="2" borderId="0" xfId="0" applyFont="1" applyFill="1"/>
    <xf numFmtId="0" fontId="16" fillId="3" borderId="0" xfId="1" applyFont="1" applyFill="1" applyBorder="1" applyAlignment="1">
      <alignment horizontal="center" vertical="center"/>
    </xf>
    <xf numFmtId="0" fontId="12" fillId="4" borderId="1" xfId="1" applyFont="1" applyFill="1" applyBorder="1" applyAlignment="1" applyProtection="1">
      <alignment horizontal="center"/>
      <protection locked="0"/>
    </xf>
    <xf numFmtId="0" fontId="50" fillId="2" borderId="1" xfId="1" applyFont="1" applyFill="1" applyBorder="1" applyAlignment="1" applyProtection="1">
      <alignment horizontal="center"/>
      <protection locked="0"/>
    </xf>
    <xf numFmtId="0" fontId="64" fillId="4" borderId="1" xfId="1" applyFont="1" applyFill="1" applyBorder="1" applyAlignment="1" applyProtection="1">
      <alignment horizontal="center"/>
      <protection locked="0"/>
    </xf>
    <xf numFmtId="0" fontId="74" fillId="2" borderId="1" xfId="1" applyFont="1" applyFill="1" applyBorder="1" applyAlignment="1" applyProtection="1">
      <alignment horizontal="center"/>
      <protection locked="0"/>
    </xf>
    <xf numFmtId="0" fontId="15" fillId="4" borderId="1" xfId="1" applyFont="1" applyFill="1" applyBorder="1" applyAlignment="1" applyProtection="1">
      <alignment horizontal="center"/>
      <protection locked="0"/>
    </xf>
    <xf numFmtId="0" fontId="75" fillId="5" borderId="1" xfId="1" applyFont="1" applyFill="1" applyBorder="1" applyAlignment="1" applyProtection="1">
      <alignment horizontal="center"/>
      <protection locked="0"/>
    </xf>
    <xf numFmtId="0" fontId="76" fillId="5" borderId="1" xfId="1" applyFont="1" applyFill="1" applyBorder="1" applyAlignment="1" applyProtection="1">
      <alignment horizontal="center"/>
      <protection locked="0"/>
    </xf>
    <xf numFmtId="0" fontId="77" fillId="4" borderId="1" xfId="1" applyFont="1" applyFill="1" applyBorder="1" applyAlignment="1" applyProtection="1">
      <alignment horizontal="center"/>
      <protection locked="0"/>
    </xf>
    <xf numFmtId="0" fontId="50" fillId="2" borderId="1" xfId="17" applyFont="1" applyFill="1" applyBorder="1" applyAlignment="1" applyProtection="1">
      <alignment horizontal="center"/>
      <protection locked="0"/>
    </xf>
    <xf numFmtId="3" fontId="64" fillId="4" borderId="1" xfId="1" applyNumberFormat="1" applyFont="1" applyFill="1" applyBorder="1" applyAlignment="1" applyProtection="1">
      <alignment horizontal="center"/>
      <protection locked="0"/>
    </xf>
    <xf numFmtId="3" fontId="12" fillId="4" borderId="1" xfId="1" applyNumberFormat="1" applyFont="1" applyFill="1" applyBorder="1" applyAlignment="1" applyProtection="1">
      <alignment horizontal="center"/>
      <protection locked="0"/>
    </xf>
    <xf numFmtId="0" fontId="40" fillId="4" borderId="1" xfId="1" applyFont="1" applyFill="1" applyBorder="1" applyAlignment="1" applyProtection="1">
      <alignment horizontal="center"/>
      <protection locked="0"/>
    </xf>
    <xf numFmtId="49" fontId="12" fillId="4" borderId="1" xfId="1" applyNumberFormat="1" applyFont="1" applyFill="1" applyBorder="1" applyAlignment="1" applyProtection="1">
      <alignment horizontal="center"/>
      <protection locked="0"/>
    </xf>
    <xf numFmtId="1" fontId="12" fillId="2" borderId="1" xfId="1" applyNumberFormat="1" applyFont="1" applyFill="1" applyBorder="1" applyAlignment="1" applyProtection="1">
      <alignment horizontal="center"/>
      <protection locked="0"/>
    </xf>
    <xf numFmtId="3" fontId="12" fillId="2" borderId="1" xfId="1" applyNumberFormat="1" applyFont="1" applyFill="1" applyBorder="1" applyAlignment="1" applyProtection="1">
      <alignment horizontal="center"/>
      <protection locked="0"/>
    </xf>
    <xf numFmtId="1" fontId="12" fillId="2" borderId="1" xfId="7" applyNumberFormat="1" applyFont="1" applyFill="1" applyBorder="1" applyAlignment="1" applyProtection="1">
      <alignment horizontal="center"/>
      <protection locked="0"/>
    </xf>
    <xf numFmtId="0" fontId="70" fillId="2" borderId="0" xfId="0" applyFont="1" applyFill="1" applyAlignment="1">
      <alignment horizontal="center"/>
    </xf>
    <xf numFmtId="0" fontId="73" fillId="2" borderId="0" xfId="1" applyFont="1" applyFill="1" applyBorder="1" applyAlignment="1">
      <alignment vertical="center"/>
    </xf>
    <xf numFmtId="166" fontId="0" fillId="0" borderId="0" xfId="0" applyNumberFormat="1"/>
    <xf numFmtId="169" fontId="79" fillId="6" borderId="12" xfId="0" applyNumberFormat="1" applyFont="1" applyFill="1" applyBorder="1" applyAlignment="1">
      <alignment horizontal="center" vertical="center" wrapText="1"/>
    </xf>
    <xf numFmtId="166" fontId="8" fillId="2" borderId="0" xfId="16" applyNumberFormat="1" applyFont="1" applyFill="1" applyProtection="1">
      <protection hidden="1"/>
    </xf>
    <xf numFmtId="165" fontId="80" fillId="4" borderId="1" xfId="0" applyNumberFormat="1" applyFont="1" applyFill="1" applyBorder="1" applyAlignment="1" applyProtection="1">
      <alignment horizontal="center"/>
      <protection locked="0"/>
    </xf>
    <xf numFmtId="170" fontId="78" fillId="7" borderId="11" xfId="0" applyNumberFormat="1" applyFont="1" applyFill="1" applyBorder="1" applyAlignment="1" applyProtection="1">
      <alignment horizontal="center"/>
      <protection locked="0"/>
    </xf>
    <xf numFmtId="0" fontId="27" fillId="6" borderId="2" xfId="1" applyFont="1" applyFill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/>
    </xf>
    <xf numFmtId="0" fontId="73" fillId="2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vertical="center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27" fillId="6" borderId="2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164" fontId="21" fillId="6" borderId="2" xfId="1" applyNumberFormat="1" applyFont="1" applyFill="1" applyBorder="1" applyAlignment="1">
      <alignment horizontal="center" vertical="center" wrapText="1"/>
    </xf>
    <xf numFmtId="164" fontId="21" fillId="6" borderId="1" xfId="1" applyNumberFormat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</cellXfs>
  <cellStyles count="19">
    <cellStyle name="Excel Built-in Excel Built-in Excel Built-in Normálna 2" xfId="15"/>
    <cellStyle name="Hypertextový odkaz" xfId="2" builtinId="8"/>
    <cellStyle name="meny 2" xfId="8"/>
    <cellStyle name="Normálna 2" xfId="9"/>
    <cellStyle name="Normálna 3" xfId="1"/>
    <cellStyle name="normálne 2" xfId="5"/>
    <cellStyle name="normálne 2 2" xfId="6"/>
    <cellStyle name="normálne 2 2 2" xfId="18"/>
    <cellStyle name="normálne 2 3" xfId="17"/>
    <cellStyle name="normálne 3" xfId="10"/>
    <cellStyle name="normálne 4" xfId="11"/>
    <cellStyle name="normálne 5" xfId="12"/>
    <cellStyle name="normálne 6" xfId="13"/>
    <cellStyle name="normálne 7" xfId="14"/>
    <cellStyle name="normálne_FINAL" xfId="3"/>
    <cellStyle name="normálne_Hárok1" xfId="7"/>
    <cellStyle name="normální" xfId="0" builtinId="0"/>
    <cellStyle name="Normalny_Arkusz1" xfId="4"/>
    <cellStyle name="percentá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152399</xdr:rowOff>
    </xdr:from>
    <xdr:to>
      <xdr:col>0</xdr:col>
      <xdr:colOff>1076325</xdr:colOff>
      <xdr:row>6</xdr:row>
      <xdr:rowOff>544796</xdr:rowOff>
    </xdr:to>
    <xdr:pic>
      <xdr:nvPicPr>
        <xdr:cNvPr id="7" name="Obrázok 5" descr="Obrázok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52424"/>
          <a:ext cx="933450" cy="1611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4177"/>
  <sheetViews>
    <sheetView tabSelected="1" topLeftCell="A2192" zoomScaleNormal="100" workbookViewId="0">
      <selection activeCell="B2214" sqref="B2214"/>
    </sheetView>
  </sheetViews>
  <sheetFormatPr defaultRowHeight="15"/>
  <cols>
    <col min="1" max="1" width="27" style="5" customWidth="1"/>
    <col min="2" max="2" width="9.140625" style="212"/>
    <col min="3" max="3" width="13" style="212" customWidth="1"/>
    <col min="4" max="4" width="55.5703125" style="5" customWidth="1"/>
    <col min="5" max="5" width="17.42578125" style="5" customWidth="1"/>
    <col min="6" max="6" width="15.140625" style="5" customWidth="1"/>
    <col min="7" max="7" width="23" style="201" customWidth="1"/>
    <col min="8" max="8" width="9.42578125" style="230" customWidth="1"/>
    <col min="9" max="9" width="9.7109375" style="176" customWidth="1"/>
    <col min="10" max="10" width="0" style="5" hidden="1" customWidth="1"/>
    <col min="11" max="16384" width="9.140625" style="5"/>
  </cols>
  <sheetData>
    <row r="1" spans="1:10" ht="15.75" thickBot="1">
      <c r="A1" s="1"/>
      <c r="B1" s="206"/>
      <c r="C1" s="206"/>
      <c r="D1" s="2"/>
      <c r="E1" s="2"/>
      <c r="F1" s="2"/>
      <c r="G1" s="177"/>
      <c r="H1" s="200"/>
      <c r="I1" s="4"/>
    </row>
    <row r="2" spans="1:10" ht="20.25" thickTop="1">
      <c r="A2" s="241" t="s">
        <v>0</v>
      </c>
      <c r="B2" s="242"/>
      <c r="C2" s="242"/>
      <c r="D2" s="242"/>
      <c r="E2" s="242"/>
      <c r="F2" s="242"/>
      <c r="G2" s="242"/>
      <c r="H2" s="6"/>
      <c r="I2" s="7"/>
    </row>
    <row r="3" spans="1:10">
      <c r="A3" s="8"/>
      <c r="B3" s="207"/>
      <c r="C3" s="207"/>
      <c r="D3" s="249" t="s">
        <v>3</v>
      </c>
      <c r="E3" s="249"/>
      <c r="F3" s="249"/>
      <c r="G3" s="9"/>
      <c r="H3" s="10"/>
      <c r="I3" s="11"/>
    </row>
    <row r="4" spans="1:10">
      <c r="A4" s="8"/>
      <c r="B4" s="207"/>
      <c r="C4" s="207"/>
      <c r="D4" s="249" t="s">
        <v>4</v>
      </c>
      <c r="E4" s="249"/>
      <c r="F4" s="249"/>
      <c r="G4" s="178"/>
      <c r="H4" s="12"/>
      <c r="I4" s="11"/>
    </row>
    <row r="5" spans="1:10">
      <c r="A5" s="8"/>
      <c r="B5" s="207"/>
      <c r="C5" s="207"/>
      <c r="D5" s="249" t="s">
        <v>6</v>
      </c>
      <c r="E5" s="249"/>
      <c r="F5" s="249"/>
      <c r="G5" s="179"/>
      <c r="H5" s="213"/>
      <c r="I5" s="13"/>
    </row>
    <row r="6" spans="1:10" ht="30.75">
      <c r="A6" s="14"/>
      <c r="B6" s="207"/>
      <c r="C6" s="207"/>
      <c r="D6" s="15"/>
      <c r="E6" s="16"/>
      <c r="F6" s="16"/>
      <c r="G6" s="202"/>
      <c r="H6" s="202"/>
      <c r="I6" s="203"/>
    </row>
    <row r="7" spans="1:10" ht="45.75">
      <c r="A7" s="8"/>
      <c r="B7" s="17"/>
      <c r="C7" s="17"/>
      <c r="D7" s="239" t="s">
        <v>2</v>
      </c>
      <c r="E7" s="239"/>
      <c r="F7" s="239"/>
      <c r="G7" s="18"/>
      <c r="H7" s="12"/>
      <c r="I7" s="19"/>
    </row>
    <row r="8" spans="1:10">
      <c r="A8" s="8"/>
      <c r="B8" s="207"/>
      <c r="C8" s="207"/>
      <c r="D8" s="240"/>
      <c r="E8" s="240"/>
      <c r="F8" s="240"/>
      <c r="G8" s="20"/>
      <c r="H8" s="213"/>
      <c r="I8" s="13"/>
    </row>
    <row r="9" spans="1:10" ht="15" customHeight="1">
      <c r="A9" s="204" t="s">
        <v>5</v>
      </c>
      <c r="B9" s="17"/>
      <c r="C9" s="17"/>
      <c r="D9" s="231"/>
      <c r="E9" s="231"/>
      <c r="F9" s="231"/>
      <c r="G9" s="18"/>
      <c r="H9" s="205" t="s">
        <v>1</v>
      </c>
      <c r="I9" s="19"/>
    </row>
    <row r="10" spans="1:10" ht="9" customHeight="1" thickBot="1">
      <c r="A10" s="21"/>
      <c r="B10" s="208"/>
      <c r="C10" s="208"/>
      <c r="D10" s="22"/>
      <c r="E10" s="23"/>
      <c r="F10" s="24"/>
      <c r="G10" s="25"/>
      <c r="H10" s="26"/>
      <c r="I10" s="27"/>
    </row>
    <row r="11" spans="1:10" ht="30" customHeight="1" thickTop="1" thickBot="1">
      <c r="A11" s="243" t="s">
        <v>7</v>
      </c>
      <c r="B11" s="245" t="s">
        <v>8</v>
      </c>
      <c r="C11" s="236">
        <v>0</v>
      </c>
      <c r="D11" s="247" t="s">
        <v>9</v>
      </c>
      <c r="E11" s="237" t="s">
        <v>10</v>
      </c>
      <c r="F11" s="237" t="s">
        <v>11</v>
      </c>
      <c r="G11" s="237" t="s">
        <v>12</v>
      </c>
      <c r="H11" s="237" t="s">
        <v>13</v>
      </c>
      <c r="I11" s="237" t="s">
        <v>14</v>
      </c>
    </row>
    <row r="12" spans="1:10" ht="30.75" customHeight="1" thickTop="1" thickBot="1">
      <c r="A12" s="244"/>
      <c r="B12" s="246"/>
      <c r="C12" s="233" t="s">
        <v>11479</v>
      </c>
      <c r="D12" s="248"/>
      <c r="E12" s="238"/>
      <c r="F12" s="238"/>
      <c r="G12" s="238"/>
      <c r="H12" s="238"/>
      <c r="I12" s="238"/>
    </row>
    <row r="13" spans="1:10" ht="16.5" thickTop="1" thickBot="1">
      <c r="A13" s="28" t="s">
        <v>15</v>
      </c>
      <c r="B13" s="54"/>
      <c r="C13" s="54"/>
      <c r="D13" s="30"/>
      <c r="E13" s="29"/>
      <c r="F13" s="29"/>
      <c r="G13" s="29"/>
      <c r="H13" s="29"/>
      <c r="I13" s="31"/>
    </row>
    <row r="14" spans="1:10" ht="16.5" thickTop="1" thickBot="1">
      <c r="A14" s="32" t="s">
        <v>16</v>
      </c>
      <c r="B14" s="33">
        <v>3.4388000000000001</v>
      </c>
      <c r="C14" s="235">
        <f t="shared" ref="C14:C77" si="0">ROUND(J14,4)</f>
        <v>3.4388000000000001</v>
      </c>
      <c r="D14" s="34" t="s">
        <v>17</v>
      </c>
      <c r="E14" s="35" t="s">
        <v>18</v>
      </c>
      <c r="F14" s="36">
        <v>8584128106414</v>
      </c>
      <c r="G14" s="50"/>
      <c r="H14" s="214">
        <v>14</v>
      </c>
      <c r="I14" s="31" t="s">
        <v>19</v>
      </c>
      <c r="J14" s="234">
        <f t="shared" ref="J14:J77" si="1">B14*(1-C$11)</f>
        <v>3.4388000000000001</v>
      </c>
    </row>
    <row r="15" spans="1:10" ht="16.5" thickTop="1" thickBot="1">
      <c r="A15" s="32" t="s">
        <v>20</v>
      </c>
      <c r="B15" s="33">
        <v>2.4397000000000002</v>
      </c>
      <c r="C15" s="235">
        <f t="shared" si="0"/>
        <v>2.4397000000000002</v>
      </c>
      <c r="D15" s="34" t="s">
        <v>21</v>
      </c>
      <c r="E15" s="35" t="s">
        <v>22</v>
      </c>
      <c r="F15" s="35" t="s">
        <v>23</v>
      </c>
      <c r="G15" s="50"/>
      <c r="H15" s="214">
        <v>14</v>
      </c>
      <c r="I15" s="31" t="s">
        <v>19</v>
      </c>
      <c r="J15" s="234">
        <f t="shared" si="1"/>
        <v>2.4397000000000002</v>
      </c>
    </row>
    <row r="16" spans="1:10" ht="16.5" thickTop="1" thickBot="1">
      <c r="A16" s="32" t="s">
        <v>24</v>
      </c>
      <c r="B16" s="33">
        <v>4.7009999999999996</v>
      </c>
      <c r="C16" s="235">
        <f t="shared" si="0"/>
        <v>4.7009999999999996</v>
      </c>
      <c r="D16" s="34" t="s">
        <v>25</v>
      </c>
      <c r="E16" s="35" t="s">
        <v>26</v>
      </c>
      <c r="F16" s="35" t="s">
        <v>27</v>
      </c>
      <c r="G16" s="50"/>
      <c r="H16" s="214">
        <v>10</v>
      </c>
      <c r="I16" s="31" t="s">
        <v>19</v>
      </c>
      <c r="J16" s="234">
        <f t="shared" si="1"/>
        <v>4.7009999999999996</v>
      </c>
    </row>
    <row r="17" spans="1:10" ht="16.5" thickTop="1" thickBot="1">
      <c r="A17" s="32" t="s">
        <v>28</v>
      </c>
      <c r="B17" s="33">
        <v>2.9476</v>
      </c>
      <c r="C17" s="235">
        <f t="shared" si="0"/>
        <v>2.9476</v>
      </c>
      <c r="D17" s="34" t="s">
        <v>29</v>
      </c>
      <c r="E17" s="35" t="s">
        <v>30</v>
      </c>
      <c r="F17" s="35" t="s">
        <v>31</v>
      </c>
      <c r="G17" s="50"/>
      <c r="H17" s="214">
        <v>14</v>
      </c>
      <c r="I17" s="31" t="s">
        <v>19</v>
      </c>
      <c r="J17" s="234">
        <f t="shared" si="1"/>
        <v>2.9476</v>
      </c>
    </row>
    <row r="18" spans="1:10" ht="16.5" thickTop="1" thickBot="1">
      <c r="A18" s="37" t="s">
        <v>32</v>
      </c>
      <c r="B18" s="33">
        <v>3.2423000000000002</v>
      </c>
      <c r="C18" s="235">
        <f t="shared" si="0"/>
        <v>3.2423000000000002</v>
      </c>
      <c r="D18" s="34" t="s">
        <v>33</v>
      </c>
      <c r="E18" s="38" t="s">
        <v>34</v>
      </c>
      <c r="F18" s="35" t="s">
        <v>35</v>
      </c>
      <c r="G18" s="50"/>
      <c r="H18" s="195">
        <v>14</v>
      </c>
      <c r="I18" s="31" t="s">
        <v>19</v>
      </c>
      <c r="J18" s="234">
        <f t="shared" si="1"/>
        <v>3.2423000000000002</v>
      </c>
    </row>
    <row r="19" spans="1:10" ht="16.5" thickTop="1" thickBot="1">
      <c r="A19" s="32" t="s">
        <v>36</v>
      </c>
      <c r="B19" s="39">
        <v>4.8064</v>
      </c>
      <c r="C19" s="235">
        <f t="shared" si="0"/>
        <v>4.8064</v>
      </c>
      <c r="D19" s="34" t="s">
        <v>37</v>
      </c>
      <c r="E19" s="35" t="s">
        <v>38</v>
      </c>
      <c r="F19" s="36">
        <v>8584128109354</v>
      </c>
      <c r="G19" s="50" t="s">
        <v>39</v>
      </c>
      <c r="H19" s="214">
        <v>10</v>
      </c>
      <c r="I19" s="31" t="s">
        <v>19</v>
      </c>
      <c r="J19" s="234">
        <f t="shared" si="1"/>
        <v>4.8064</v>
      </c>
    </row>
    <row r="20" spans="1:10" ht="16.5" thickTop="1" thickBot="1">
      <c r="A20" s="32" t="s">
        <v>40</v>
      </c>
      <c r="B20" s="33">
        <v>3.1036000000000001</v>
      </c>
      <c r="C20" s="235">
        <f t="shared" si="0"/>
        <v>3.1036000000000001</v>
      </c>
      <c r="D20" s="34" t="s">
        <v>41</v>
      </c>
      <c r="E20" s="35" t="s">
        <v>42</v>
      </c>
      <c r="F20" s="35" t="s">
        <v>43</v>
      </c>
      <c r="G20" s="50"/>
      <c r="H20" s="214">
        <v>10</v>
      </c>
      <c r="I20" s="31" t="s">
        <v>19</v>
      </c>
      <c r="J20" s="234">
        <f t="shared" si="1"/>
        <v>3.1036000000000001</v>
      </c>
    </row>
    <row r="21" spans="1:10" ht="16.5" thickTop="1" thickBot="1">
      <c r="A21" s="32" t="s">
        <v>44</v>
      </c>
      <c r="B21" s="33">
        <v>7.7473999999999998</v>
      </c>
      <c r="C21" s="235">
        <f t="shared" si="0"/>
        <v>7.7473999999999998</v>
      </c>
      <c r="D21" s="34" t="s">
        <v>45</v>
      </c>
      <c r="E21" s="35" t="s">
        <v>46</v>
      </c>
      <c r="F21" s="35" t="s">
        <v>47</v>
      </c>
      <c r="G21" s="50"/>
      <c r="H21" s="214">
        <v>10</v>
      </c>
      <c r="I21" s="31" t="s">
        <v>19</v>
      </c>
      <c r="J21" s="234">
        <f t="shared" si="1"/>
        <v>7.7473999999999998</v>
      </c>
    </row>
    <row r="22" spans="1:10" ht="16.5" thickTop="1" thickBot="1">
      <c r="A22" s="32" t="s">
        <v>48</v>
      </c>
      <c r="B22" s="33">
        <v>3.4687000000000001</v>
      </c>
      <c r="C22" s="235">
        <f t="shared" si="0"/>
        <v>3.4687000000000001</v>
      </c>
      <c r="D22" s="34" t="s">
        <v>49</v>
      </c>
      <c r="E22" s="35" t="s">
        <v>50</v>
      </c>
      <c r="F22" s="35" t="s">
        <v>51</v>
      </c>
      <c r="G22" s="50"/>
      <c r="H22" s="214">
        <v>10</v>
      </c>
      <c r="I22" s="31" t="s">
        <v>19</v>
      </c>
      <c r="J22" s="234">
        <f t="shared" si="1"/>
        <v>3.4687000000000001</v>
      </c>
    </row>
    <row r="23" spans="1:10" ht="16.5" thickTop="1" thickBot="1">
      <c r="A23" s="32" t="s">
        <v>52</v>
      </c>
      <c r="B23" s="33">
        <v>3.4687000000000001</v>
      </c>
      <c r="C23" s="235">
        <f t="shared" si="0"/>
        <v>3.4687000000000001</v>
      </c>
      <c r="D23" s="34" t="s">
        <v>53</v>
      </c>
      <c r="E23" s="35" t="s">
        <v>54</v>
      </c>
      <c r="F23" s="35" t="s">
        <v>55</v>
      </c>
      <c r="G23" s="180"/>
      <c r="H23" s="214">
        <v>10</v>
      </c>
      <c r="I23" s="31" t="s">
        <v>19</v>
      </c>
      <c r="J23" s="234">
        <f t="shared" si="1"/>
        <v>3.4687000000000001</v>
      </c>
    </row>
    <row r="24" spans="1:10" ht="16.5" thickTop="1" thickBot="1">
      <c r="A24" s="32" t="s">
        <v>56</v>
      </c>
      <c r="B24" s="33">
        <v>4.8131000000000004</v>
      </c>
      <c r="C24" s="235">
        <f t="shared" si="0"/>
        <v>4.8131000000000004</v>
      </c>
      <c r="D24" s="34" t="s">
        <v>57</v>
      </c>
      <c r="E24" s="35" t="s">
        <v>58</v>
      </c>
      <c r="F24" s="35" t="s">
        <v>59</v>
      </c>
      <c r="G24" s="50"/>
      <c r="H24" s="214">
        <v>14</v>
      </c>
      <c r="I24" s="31" t="s">
        <v>19</v>
      </c>
      <c r="J24" s="234">
        <f t="shared" si="1"/>
        <v>4.8131000000000004</v>
      </c>
    </row>
    <row r="25" spans="1:10" ht="16.5" thickTop="1" thickBot="1">
      <c r="A25" s="32" t="s">
        <v>60</v>
      </c>
      <c r="B25" s="33">
        <v>5.6429</v>
      </c>
      <c r="C25" s="235">
        <f t="shared" si="0"/>
        <v>5.6429</v>
      </c>
      <c r="D25" s="34" t="s">
        <v>61</v>
      </c>
      <c r="E25" s="35" t="s">
        <v>62</v>
      </c>
      <c r="F25" s="35" t="s">
        <v>63</v>
      </c>
      <c r="G25" s="50"/>
      <c r="H25" s="214">
        <v>10</v>
      </c>
      <c r="I25" s="31" t="s">
        <v>19</v>
      </c>
      <c r="J25" s="234">
        <f t="shared" si="1"/>
        <v>5.6429</v>
      </c>
    </row>
    <row r="26" spans="1:10" ht="16.5" thickTop="1" thickBot="1">
      <c r="A26" s="32" t="s">
        <v>64</v>
      </c>
      <c r="B26" s="33">
        <v>14.0509</v>
      </c>
      <c r="C26" s="235">
        <f t="shared" si="0"/>
        <v>14.0509</v>
      </c>
      <c r="D26" s="34" t="s">
        <v>65</v>
      </c>
      <c r="E26" s="35" t="s">
        <v>66</v>
      </c>
      <c r="F26" s="35" t="s">
        <v>67</v>
      </c>
      <c r="G26" s="50"/>
      <c r="H26" s="214">
        <v>12</v>
      </c>
      <c r="I26" s="31" t="s">
        <v>19</v>
      </c>
      <c r="J26" s="234">
        <f t="shared" si="1"/>
        <v>14.0509</v>
      </c>
    </row>
    <row r="27" spans="1:10" ht="16.5" thickTop="1" thickBot="1">
      <c r="A27" s="32" t="s">
        <v>68</v>
      </c>
      <c r="B27" s="33">
        <v>19.421700000000001</v>
      </c>
      <c r="C27" s="235">
        <f t="shared" si="0"/>
        <v>19.421700000000001</v>
      </c>
      <c r="D27" s="34" t="s">
        <v>69</v>
      </c>
      <c r="E27" s="35" t="s">
        <v>70</v>
      </c>
      <c r="F27" s="35" t="s">
        <v>71</v>
      </c>
      <c r="G27" s="50"/>
      <c r="H27" s="214">
        <v>12</v>
      </c>
      <c r="I27" s="31" t="s">
        <v>19</v>
      </c>
      <c r="J27" s="234">
        <f t="shared" si="1"/>
        <v>19.421700000000001</v>
      </c>
    </row>
    <row r="28" spans="1:10" ht="16.5" thickTop="1" thickBot="1">
      <c r="A28" s="32" t="s">
        <v>72</v>
      </c>
      <c r="B28" s="33">
        <v>4.9093</v>
      </c>
      <c r="C28" s="235">
        <f t="shared" si="0"/>
        <v>4.9093</v>
      </c>
      <c r="D28" s="34" t="s">
        <v>73</v>
      </c>
      <c r="E28" s="35" t="s">
        <v>74</v>
      </c>
      <c r="F28" s="35" t="s">
        <v>75</v>
      </c>
      <c r="G28" s="50"/>
      <c r="H28" s="214">
        <v>12</v>
      </c>
      <c r="I28" s="31" t="s">
        <v>19</v>
      </c>
      <c r="J28" s="234">
        <f t="shared" si="1"/>
        <v>4.9093</v>
      </c>
    </row>
    <row r="29" spans="1:10" ht="16.5" thickTop="1" thickBot="1">
      <c r="A29" s="32" t="s">
        <v>76</v>
      </c>
      <c r="B29" s="33">
        <v>5.1018999999999997</v>
      </c>
      <c r="C29" s="235">
        <f t="shared" si="0"/>
        <v>5.1018999999999997</v>
      </c>
      <c r="D29" s="34" t="s">
        <v>77</v>
      </c>
      <c r="E29" s="35" t="s">
        <v>78</v>
      </c>
      <c r="F29" s="35" t="s">
        <v>79</v>
      </c>
      <c r="G29" s="50"/>
      <c r="H29" s="214">
        <v>12</v>
      </c>
      <c r="I29" s="31" t="s">
        <v>19</v>
      </c>
      <c r="J29" s="234">
        <f t="shared" si="1"/>
        <v>5.1018999999999997</v>
      </c>
    </row>
    <row r="30" spans="1:10" ht="16.5" thickTop="1" thickBot="1">
      <c r="A30" s="32" t="s">
        <v>80</v>
      </c>
      <c r="B30" s="33">
        <v>5.6695000000000002</v>
      </c>
      <c r="C30" s="235">
        <f t="shared" si="0"/>
        <v>5.6695000000000002</v>
      </c>
      <c r="D30" s="34" t="s">
        <v>81</v>
      </c>
      <c r="E30" s="35" t="s">
        <v>82</v>
      </c>
      <c r="F30" s="35" t="s">
        <v>83</v>
      </c>
      <c r="G30" s="50"/>
      <c r="H30" s="214">
        <v>12</v>
      </c>
      <c r="I30" s="31" t="s">
        <v>19</v>
      </c>
      <c r="J30" s="234">
        <f t="shared" si="1"/>
        <v>5.6695000000000002</v>
      </c>
    </row>
    <row r="31" spans="1:10" ht="16.5" thickTop="1" thickBot="1">
      <c r="A31" s="32" t="s">
        <v>84</v>
      </c>
      <c r="B31" s="33">
        <v>6.7515999999999998</v>
      </c>
      <c r="C31" s="235">
        <f t="shared" si="0"/>
        <v>6.7515999999999998</v>
      </c>
      <c r="D31" s="34" t="s">
        <v>85</v>
      </c>
      <c r="E31" s="35" t="s">
        <v>86</v>
      </c>
      <c r="F31" s="35" t="s">
        <v>87</v>
      </c>
      <c r="G31" s="50"/>
      <c r="H31" s="214">
        <v>12</v>
      </c>
      <c r="I31" s="31" t="s">
        <v>19</v>
      </c>
      <c r="J31" s="234">
        <f t="shared" si="1"/>
        <v>6.7515999999999998</v>
      </c>
    </row>
    <row r="32" spans="1:10" ht="16.5" thickTop="1" thickBot="1">
      <c r="A32" s="32" t="s">
        <v>88</v>
      </c>
      <c r="B32" s="33">
        <v>6.6021999999999998</v>
      </c>
      <c r="C32" s="235">
        <f t="shared" si="0"/>
        <v>6.6021999999999998</v>
      </c>
      <c r="D32" s="34" t="s">
        <v>89</v>
      </c>
      <c r="E32" s="35" t="s">
        <v>90</v>
      </c>
      <c r="F32" s="35" t="s">
        <v>91</v>
      </c>
      <c r="G32" s="50"/>
      <c r="H32" s="214">
        <v>12</v>
      </c>
      <c r="I32" s="31" t="s">
        <v>19</v>
      </c>
      <c r="J32" s="234">
        <f t="shared" si="1"/>
        <v>6.6021999999999998</v>
      </c>
    </row>
    <row r="33" spans="1:10" ht="16.5" thickTop="1" thickBot="1">
      <c r="A33" s="32" t="s">
        <v>92</v>
      </c>
      <c r="B33" s="33">
        <v>7.2660999999999998</v>
      </c>
      <c r="C33" s="235">
        <f t="shared" si="0"/>
        <v>7.2660999999999998</v>
      </c>
      <c r="D33" s="34" t="s">
        <v>93</v>
      </c>
      <c r="E33" s="35" t="s">
        <v>94</v>
      </c>
      <c r="F33" s="35" t="s">
        <v>95</v>
      </c>
      <c r="G33" s="50"/>
      <c r="H33" s="214">
        <v>12</v>
      </c>
      <c r="I33" s="31" t="s">
        <v>19</v>
      </c>
      <c r="J33" s="234">
        <f t="shared" si="1"/>
        <v>7.2660999999999998</v>
      </c>
    </row>
    <row r="34" spans="1:10" ht="16.5" thickTop="1" thickBot="1">
      <c r="A34" s="32" t="s">
        <v>96</v>
      </c>
      <c r="B34" s="33">
        <v>18.4392</v>
      </c>
      <c r="C34" s="235">
        <f t="shared" si="0"/>
        <v>18.4392</v>
      </c>
      <c r="D34" s="34" t="s">
        <v>97</v>
      </c>
      <c r="E34" s="35" t="s">
        <v>98</v>
      </c>
      <c r="F34" s="35" t="s">
        <v>99</v>
      </c>
      <c r="G34" s="50"/>
      <c r="H34" s="214">
        <v>8</v>
      </c>
      <c r="I34" s="31" t="s">
        <v>19</v>
      </c>
      <c r="J34" s="234">
        <f t="shared" si="1"/>
        <v>18.4392</v>
      </c>
    </row>
    <row r="35" spans="1:10" ht="16.5" thickTop="1" thickBot="1">
      <c r="A35" s="32" t="s">
        <v>100</v>
      </c>
      <c r="B35" s="33">
        <v>20.942</v>
      </c>
      <c r="C35" s="235">
        <f t="shared" si="0"/>
        <v>20.942</v>
      </c>
      <c r="D35" s="34" t="s">
        <v>101</v>
      </c>
      <c r="E35" s="35" t="s">
        <v>102</v>
      </c>
      <c r="F35" s="35" t="s">
        <v>103</v>
      </c>
      <c r="G35" s="50"/>
      <c r="H35" s="214">
        <v>8</v>
      </c>
      <c r="I35" s="31" t="s">
        <v>19</v>
      </c>
      <c r="J35" s="234">
        <f t="shared" si="1"/>
        <v>20.942</v>
      </c>
    </row>
    <row r="36" spans="1:10" ht="16.5" thickTop="1" thickBot="1">
      <c r="A36" s="32" t="s">
        <v>104</v>
      </c>
      <c r="B36" s="33">
        <v>17.924700000000001</v>
      </c>
      <c r="C36" s="235">
        <f t="shared" si="0"/>
        <v>17.924700000000001</v>
      </c>
      <c r="D36" s="34" t="s">
        <v>105</v>
      </c>
      <c r="E36" s="35" t="s">
        <v>106</v>
      </c>
      <c r="F36" s="35" t="s">
        <v>107</v>
      </c>
      <c r="G36" s="50"/>
      <c r="H36" s="214">
        <v>2</v>
      </c>
      <c r="I36" s="31" t="s">
        <v>19</v>
      </c>
      <c r="J36" s="234">
        <f t="shared" si="1"/>
        <v>17.924700000000001</v>
      </c>
    </row>
    <row r="37" spans="1:10" ht="16.5" thickTop="1" thickBot="1">
      <c r="A37" s="37" t="s">
        <v>108</v>
      </c>
      <c r="B37" s="33">
        <v>47.518599999999999</v>
      </c>
      <c r="C37" s="235">
        <f t="shared" si="0"/>
        <v>47.518599999999999</v>
      </c>
      <c r="D37" s="34" t="s">
        <v>109</v>
      </c>
      <c r="E37" s="38" t="s">
        <v>110</v>
      </c>
      <c r="F37" s="35" t="s">
        <v>111</v>
      </c>
      <c r="G37" s="50"/>
      <c r="H37" s="195">
        <v>2</v>
      </c>
      <c r="I37" s="31" t="s">
        <v>19</v>
      </c>
      <c r="J37" s="234">
        <f t="shared" si="1"/>
        <v>47.518599999999999</v>
      </c>
    </row>
    <row r="38" spans="1:10" ht="16.5" thickTop="1" thickBot="1">
      <c r="A38" s="37" t="s">
        <v>112</v>
      </c>
      <c r="B38" s="33">
        <v>49.542099999999998</v>
      </c>
      <c r="C38" s="235">
        <f t="shared" si="0"/>
        <v>49.542099999999998</v>
      </c>
      <c r="D38" s="34" t="s">
        <v>113</v>
      </c>
      <c r="E38" s="38" t="s">
        <v>114</v>
      </c>
      <c r="F38" s="35" t="s">
        <v>115</v>
      </c>
      <c r="G38" s="50"/>
      <c r="H38" s="195">
        <v>2</v>
      </c>
      <c r="I38" s="31" t="s">
        <v>19</v>
      </c>
      <c r="J38" s="234">
        <f t="shared" si="1"/>
        <v>49.542099999999998</v>
      </c>
    </row>
    <row r="39" spans="1:10" ht="16.5" thickTop="1" thickBot="1">
      <c r="A39" s="37" t="s">
        <v>116</v>
      </c>
      <c r="B39" s="33">
        <v>62.661099999999998</v>
      </c>
      <c r="C39" s="235">
        <f t="shared" si="0"/>
        <v>62.661099999999998</v>
      </c>
      <c r="D39" s="34" t="s">
        <v>117</v>
      </c>
      <c r="E39" s="38" t="s">
        <v>118</v>
      </c>
      <c r="F39" s="35" t="s">
        <v>119</v>
      </c>
      <c r="G39" s="50"/>
      <c r="H39" s="195">
        <v>2</v>
      </c>
      <c r="I39" s="31" t="s">
        <v>19</v>
      </c>
      <c r="J39" s="234">
        <f t="shared" si="1"/>
        <v>62.661099999999998</v>
      </c>
    </row>
    <row r="40" spans="1:10" ht="16.5" thickTop="1" thickBot="1">
      <c r="A40" s="37" t="s">
        <v>120</v>
      </c>
      <c r="B40" s="33">
        <v>54.465899999999998</v>
      </c>
      <c r="C40" s="235">
        <f t="shared" si="0"/>
        <v>54.465899999999998</v>
      </c>
      <c r="D40" s="34" t="s">
        <v>121</v>
      </c>
      <c r="E40" s="38" t="s">
        <v>122</v>
      </c>
      <c r="F40" s="35" t="s">
        <v>123</v>
      </c>
      <c r="G40" s="50"/>
      <c r="H40" s="195">
        <v>2</v>
      </c>
      <c r="I40" s="31" t="s">
        <v>19</v>
      </c>
      <c r="J40" s="234">
        <f t="shared" si="1"/>
        <v>54.465899999999998</v>
      </c>
    </row>
    <row r="41" spans="1:10" ht="16.5" thickTop="1" thickBot="1">
      <c r="A41" s="37" t="s">
        <v>124</v>
      </c>
      <c r="B41" s="33">
        <v>67.45</v>
      </c>
      <c r="C41" s="235">
        <f t="shared" si="0"/>
        <v>67.45</v>
      </c>
      <c r="D41" s="34" t="s">
        <v>125</v>
      </c>
      <c r="E41" s="38" t="s">
        <v>126</v>
      </c>
      <c r="F41" s="35" t="s">
        <v>127</v>
      </c>
      <c r="G41" s="50"/>
      <c r="H41" s="195">
        <v>2</v>
      </c>
      <c r="I41" s="31" t="s">
        <v>19</v>
      </c>
      <c r="J41" s="234">
        <f t="shared" si="1"/>
        <v>67.45</v>
      </c>
    </row>
    <row r="42" spans="1:10" ht="16.5" thickTop="1" thickBot="1">
      <c r="A42" s="37" t="s">
        <v>128</v>
      </c>
      <c r="B42" s="33">
        <v>10.769600000000001</v>
      </c>
      <c r="C42" s="235">
        <f t="shared" si="0"/>
        <v>10.769600000000001</v>
      </c>
      <c r="D42" s="40" t="s">
        <v>129</v>
      </c>
      <c r="E42" s="38" t="s">
        <v>130</v>
      </c>
      <c r="F42" s="35" t="s">
        <v>131</v>
      </c>
      <c r="G42" s="50"/>
      <c r="H42" s="195">
        <v>14</v>
      </c>
      <c r="I42" s="31" t="s">
        <v>19</v>
      </c>
      <c r="J42" s="234">
        <f t="shared" si="1"/>
        <v>10.769600000000001</v>
      </c>
    </row>
    <row r="43" spans="1:10" ht="16.5" thickTop="1" thickBot="1">
      <c r="A43" s="41" t="s">
        <v>132</v>
      </c>
      <c r="B43" s="42"/>
      <c r="C43" s="235"/>
      <c r="D43" s="43"/>
      <c r="E43" s="44"/>
      <c r="F43" s="35"/>
      <c r="G43" s="44"/>
      <c r="H43" s="44"/>
      <c r="I43" s="31"/>
      <c r="J43" s="234">
        <f t="shared" si="1"/>
        <v>0</v>
      </c>
    </row>
    <row r="44" spans="1:10" ht="16.5" thickTop="1" thickBot="1">
      <c r="A44" s="32" t="s">
        <v>133</v>
      </c>
      <c r="B44" s="33">
        <v>5.5865</v>
      </c>
      <c r="C44" s="235">
        <f t="shared" si="0"/>
        <v>5.5865</v>
      </c>
      <c r="D44" s="34" t="s">
        <v>134</v>
      </c>
      <c r="E44" s="45" t="s">
        <v>135</v>
      </c>
      <c r="F44" s="45">
        <v>8584128106421</v>
      </c>
      <c r="G44" s="50"/>
      <c r="H44" s="214">
        <v>9</v>
      </c>
      <c r="I44" s="31" t="s">
        <v>19</v>
      </c>
      <c r="J44" s="234">
        <f t="shared" si="1"/>
        <v>5.5865</v>
      </c>
    </row>
    <row r="45" spans="1:10" ht="16.5" thickTop="1" thickBot="1">
      <c r="A45" s="32" t="s">
        <v>136</v>
      </c>
      <c r="B45" s="33">
        <v>3.5716000000000001</v>
      </c>
      <c r="C45" s="235">
        <f t="shared" si="0"/>
        <v>3.5716000000000001</v>
      </c>
      <c r="D45" s="34" t="s">
        <v>137</v>
      </c>
      <c r="E45" s="35" t="s">
        <v>138</v>
      </c>
      <c r="F45" s="35" t="s">
        <v>139</v>
      </c>
      <c r="G45" s="50"/>
      <c r="H45" s="214">
        <v>9</v>
      </c>
      <c r="I45" s="31" t="s">
        <v>19</v>
      </c>
      <c r="J45" s="234">
        <f t="shared" si="1"/>
        <v>3.5716000000000001</v>
      </c>
    </row>
    <row r="46" spans="1:10" ht="16.5" thickTop="1" thickBot="1">
      <c r="A46" s="32" t="s">
        <v>140</v>
      </c>
      <c r="B46" s="33">
        <v>9.3611000000000004</v>
      </c>
      <c r="C46" s="235">
        <f t="shared" si="0"/>
        <v>9.3611000000000004</v>
      </c>
      <c r="D46" s="34" t="s">
        <v>141</v>
      </c>
      <c r="E46" s="35" t="s">
        <v>142</v>
      </c>
      <c r="F46" s="35" t="s">
        <v>143</v>
      </c>
      <c r="G46" s="50"/>
      <c r="H46" s="214">
        <v>12</v>
      </c>
      <c r="I46" s="31" t="s">
        <v>19</v>
      </c>
      <c r="J46" s="234">
        <f t="shared" si="1"/>
        <v>9.3611000000000004</v>
      </c>
    </row>
    <row r="47" spans="1:10" ht="16.5" thickTop="1" thickBot="1">
      <c r="A47" s="32" t="s">
        <v>144</v>
      </c>
      <c r="B47" s="33">
        <v>4.2321999999999997</v>
      </c>
      <c r="C47" s="235">
        <f t="shared" si="0"/>
        <v>4.2321999999999997</v>
      </c>
      <c r="D47" s="34" t="s">
        <v>145</v>
      </c>
      <c r="E47" s="35" t="s">
        <v>146</v>
      </c>
      <c r="F47" s="35" t="s">
        <v>147</v>
      </c>
      <c r="G47" s="50"/>
      <c r="H47" s="214">
        <v>9</v>
      </c>
      <c r="I47" s="31" t="s">
        <v>19</v>
      </c>
      <c r="J47" s="234">
        <f t="shared" si="1"/>
        <v>4.2321999999999997</v>
      </c>
    </row>
    <row r="48" spans="1:10" ht="16.5" thickTop="1" thickBot="1">
      <c r="A48" s="37" t="s">
        <v>148</v>
      </c>
      <c r="B48" s="33">
        <v>4.6554000000000002</v>
      </c>
      <c r="C48" s="235">
        <f t="shared" si="0"/>
        <v>4.6554000000000002</v>
      </c>
      <c r="D48" s="34" t="s">
        <v>149</v>
      </c>
      <c r="E48" s="38" t="s">
        <v>150</v>
      </c>
      <c r="F48" s="35" t="s">
        <v>151</v>
      </c>
      <c r="G48" s="50"/>
      <c r="H48" s="195">
        <v>9</v>
      </c>
      <c r="I48" s="31" t="s">
        <v>19</v>
      </c>
      <c r="J48" s="234">
        <f t="shared" si="1"/>
        <v>4.6554000000000002</v>
      </c>
    </row>
    <row r="49" spans="1:10" ht="16.5" thickTop="1" thickBot="1">
      <c r="A49" s="46" t="s">
        <v>152</v>
      </c>
      <c r="B49" s="33">
        <v>6.9641999999999999</v>
      </c>
      <c r="C49" s="235">
        <f t="shared" si="0"/>
        <v>6.9641999999999999</v>
      </c>
      <c r="D49" s="34" t="s">
        <v>153</v>
      </c>
      <c r="E49" s="38" t="s">
        <v>154</v>
      </c>
      <c r="F49" s="36">
        <v>8584128110442</v>
      </c>
      <c r="G49" s="50" t="s">
        <v>39</v>
      </c>
      <c r="H49" s="195">
        <v>6</v>
      </c>
      <c r="I49" s="31" t="s">
        <v>19</v>
      </c>
      <c r="J49" s="234">
        <f t="shared" si="1"/>
        <v>6.9641999999999999</v>
      </c>
    </row>
    <row r="50" spans="1:10" ht="16.5" thickTop="1" thickBot="1">
      <c r="A50" s="32" t="s">
        <v>155</v>
      </c>
      <c r="B50" s="33">
        <v>4.6172000000000004</v>
      </c>
      <c r="C50" s="235">
        <f t="shared" si="0"/>
        <v>4.6172000000000004</v>
      </c>
      <c r="D50" s="34" t="s">
        <v>156</v>
      </c>
      <c r="E50" s="35" t="s">
        <v>157</v>
      </c>
      <c r="F50" s="35" t="s">
        <v>158</v>
      </c>
      <c r="G50" s="50"/>
      <c r="H50" s="214">
        <v>6</v>
      </c>
      <c r="I50" s="31" t="s">
        <v>19</v>
      </c>
      <c r="J50" s="234">
        <f t="shared" si="1"/>
        <v>4.6172000000000004</v>
      </c>
    </row>
    <row r="51" spans="1:10" ht="16.5" thickTop="1" thickBot="1">
      <c r="A51" s="32" t="s">
        <v>159</v>
      </c>
      <c r="B51" s="33">
        <v>5.5598999999999998</v>
      </c>
      <c r="C51" s="235">
        <f t="shared" si="0"/>
        <v>5.5598999999999998</v>
      </c>
      <c r="D51" s="34" t="s">
        <v>160</v>
      </c>
      <c r="E51" s="35" t="s">
        <v>161</v>
      </c>
      <c r="F51" s="35" t="s">
        <v>162</v>
      </c>
      <c r="G51" s="50"/>
      <c r="H51" s="214">
        <v>6</v>
      </c>
      <c r="I51" s="31" t="s">
        <v>19</v>
      </c>
      <c r="J51" s="234">
        <f t="shared" si="1"/>
        <v>5.5598999999999998</v>
      </c>
    </row>
    <row r="52" spans="1:10" ht="16.5" thickTop="1" thickBot="1">
      <c r="A52" s="32" t="s">
        <v>163</v>
      </c>
      <c r="B52" s="33">
        <v>10.6432</v>
      </c>
      <c r="C52" s="235">
        <f t="shared" si="0"/>
        <v>10.6432</v>
      </c>
      <c r="D52" s="34" t="s">
        <v>164</v>
      </c>
      <c r="E52" s="35" t="s">
        <v>165</v>
      </c>
      <c r="F52" s="35" t="s">
        <v>166</v>
      </c>
      <c r="G52" s="50"/>
      <c r="H52" s="214">
        <v>12</v>
      </c>
      <c r="I52" s="31" t="s">
        <v>19</v>
      </c>
      <c r="J52" s="234">
        <f t="shared" si="1"/>
        <v>10.6432</v>
      </c>
    </row>
    <row r="53" spans="1:10" ht="16.5" thickTop="1" thickBot="1">
      <c r="A53" s="32" t="s">
        <v>167</v>
      </c>
      <c r="B53" s="33">
        <v>5.5598999999999998</v>
      </c>
      <c r="C53" s="235">
        <f t="shared" si="0"/>
        <v>5.5598999999999998</v>
      </c>
      <c r="D53" s="34" t="s">
        <v>168</v>
      </c>
      <c r="E53" s="35" t="s">
        <v>169</v>
      </c>
      <c r="F53" s="35" t="s">
        <v>170</v>
      </c>
      <c r="G53" s="180"/>
      <c r="H53" s="214">
        <v>6</v>
      </c>
      <c r="I53" s="31" t="s">
        <v>19</v>
      </c>
      <c r="J53" s="234">
        <f t="shared" si="1"/>
        <v>5.5598999999999998</v>
      </c>
    </row>
    <row r="54" spans="1:10" ht="16.5" thickTop="1" thickBot="1">
      <c r="A54" s="32" t="s">
        <v>171</v>
      </c>
      <c r="B54" s="33">
        <v>19.126300000000001</v>
      </c>
      <c r="C54" s="235">
        <f t="shared" si="0"/>
        <v>19.126300000000001</v>
      </c>
      <c r="D54" s="34" t="s">
        <v>172</v>
      </c>
      <c r="E54" s="35" t="s">
        <v>173</v>
      </c>
      <c r="F54" s="35" t="s">
        <v>174</v>
      </c>
      <c r="G54" s="50"/>
      <c r="H54" s="214">
        <v>4</v>
      </c>
      <c r="I54" s="31" t="s">
        <v>19</v>
      </c>
      <c r="J54" s="234">
        <f t="shared" si="1"/>
        <v>19.126300000000001</v>
      </c>
    </row>
    <row r="55" spans="1:10" ht="16.5" thickTop="1" thickBot="1">
      <c r="A55" s="32" t="s">
        <v>175</v>
      </c>
      <c r="B55" s="33">
        <v>25.230599999999999</v>
      </c>
      <c r="C55" s="235">
        <f t="shared" si="0"/>
        <v>25.230599999999999</v>
      </c>
      <c r="D55" s="34" t="s">
        <v>176</v>
      </c>
      <c r="E55" s="35" t="s">
        <v>177</v>
      </c>
      <c r="F55" s="35" t="s">
        <v>178</v>
      </c>
      <c r="G55" s="50"/>
      <c r="H55" s="214">
        <v>4</v>
      </c>
      <c r="I55" s="31" t="s">
        <v>19</v>
      </c>
      <c r="J55" s="234">
        <f t="shared" si="1"/>
        <v>25.230599999999999</v>
      </c>
    </row>
    <row r="56" spans="1:10" ht="16.5" thickTop="1" thickBot="1">
      <c r="A56" s="32" t="s">
        <v>179</v>
      </c>
      <c r="B56" s="33">
        <v>8.6536000000000008</v>
      </c>
      <c r="C56" s="235">
        <f t="shared" si="0"/>
        <v>8.6536000000000008</v>
      </c>
      <c r="D56" s="34" t="s">
        <v>180</v>
      </c>
      <c r="E56" s="35" t="s">
        <v>181</v>
      </c>
      <c r="F56" s="35" t="s">
        <v>182</v>
      </c>
      <c r="G56" s="50"/>
      <c r="H56" s="214">
        <v>9</v>
      </c>
      <c r="I56" s="31" t="s">
        <v>19</v>
      </c>
      <c r="J56" s="234">
        <f t="shared" si="1"/>
        <v>8.6536000000000008</v>
      </c>
    </row>
    <row r="57" spans="1:10" ht="16.5" thickTop="1" thickBot="1">
      <c r="A57" s="32" t="s">
        <v>183</v>
      </c>
      <c r="B57" s="33">
        <v>8.9423999999999992</v>
      </c>
      <c r="C57" s="235">
        <f t="shared" si="0"/>
        <v>8.9423999999999992</v>
      </c>
      <c r="D57" s="34" t="s">
        <v>184</v>
      </c>
      <c r="E57" s="35" t="s">
        <v>185</v>
      </c>
      <c r="F57" s="35" t="s">
        <v>186</v>
      </c>
      <c r="G57" s="50"/>
      <c r="H57" s="214">
        <v>9</v>
      </c>
      <c r="I57" s="31" t="s">
        <v>19</v>
      </c>
      <c r="J57" s="234">
        <f t="shared" si="1"/>
        <v>8.9423999999999992</v>
      </c>
    </row>
    <row r="58" spans="1:10" ht="16.5" thickTop="1" thickBot="1">
      <c r="A58" s="32" t="s">
        <v>187</v>
      </c>
      <c r="B58" s="33">
        <v>9.2079000000000004</v>
      </c>
      <c r="C58" s="235">
        <f t="shared" si="0"/>
        <v>9.2079000000000004</v>
      </c>
      <c r="D58" s="34" t="s">
        <v>188</v>
      </c>
      <c r="E58" s="35" t="s">
        <v>189</v>
      </c>
      <c r="F58" s="35" t="s">
        <v>190</v>
      </c>
      <c r="G58" s="50"/>
      <c r="H58" s="214">
        <v>9</v>
      </c>
      <c r="I58" s="31" t="s">
        <v>19</v>
      </c>
      <c r="J58" s="234">
        <f t="shared" si="1"/>
        <v>9.2079000000000004</v>
      </c>
    </row>
    <row r="59" spans="1:10" ht="16.5" thickTop="1" thickBot="1">
      <c r="A59" s="32" t="s">
        <v>191</v>
      </c>
      <c r="B59" s="33">
        <v>11.737299999999999</v>
      </c>
      <c r="C59" s="235">
        <f t="shared" si="0"/>
        <v>11.737299999999999</v>
      </c>
      <c r="D59" s="34" t="s">
        <v>192</v>
      </c>
      <c r="E59" s="35" t="s">
        <v>193</v>
      </c>
      <c r="F59" s="35" t="s">
        <v>194</v>
      </c>
      <c r="G59" s="50"/>
      <c r="H59" s="214">
        <v>12</v>
      </c>
      <c r="I59" s="31" t="s">
        <v>19</v>
      </c>
      <c r="J59" s="234">
        <f t="shared" si="1"/>
        <v>11.737299999999999</v>
      </c>
    </row>
    <row r="60" spans="1:10" ht="16.5" thickTop="1" thickBot="1">
      <c r="A60" s="32" t="s">
        <v>195</v>
      </c>
      <c r="B60" s="33">
        <v>10.100899999999999</v>
      </c>
      <c r="C60" s="235">
        <f t="shared" si="0"/>
        <v>10.100899999999999</v>
      </c>
      <c r="D60" s="34" t="s">
        <v>196</v>
      </c>
      <c r="E60" s="35" t="s">
        <v>197</v>
      </c>
      <c r="F60" s="35" t="s">
        <v>198</v>
      </c>
      <c r="G60" s="50"/>
      <c r="H60" s="214">
        <v>12</v>
      </c>
      <c r="I60" s="31" t="s">
        <v>19</v>
      </c>
      <c r="J60" s="234">
        <f t="shared" si="1"/>
        <v>10.100899999999999</v>
      </c>
    </row>
    <row r="61" spans="1:10" ht="16.5" thickTop="1" thickBot="1">
      <c r="A61" s="32" t="s">
        <v>199</v>
      </c>
      <c r="B61" s="33">
        <v>11.339</v>
      </c>
      <c r="C61" s="235">
        <f t="shared" si="0"/>
        <v>11.339</v>
      </c>
      <c r="D61" s="34" t="s">
        <v>200</v>
      </c>
      <c r="E61" s="35" t="s">
        <v>201</v>
      </c>
      <c r="F61" s="35" t="s">
        <v>202</v>
      </c>
      <c r="G61" s="50"/>
      <c r="H61" s="214">
        <v>12</v>
      </c>
      <c r="I61" s="31" t="s">
        <v>19</v>
      </c>
      <c r="J61" s="234">
        <f t="shared" si="1"/>
        <v>11.339</v>
      </c>
    </row>
    <row r="62" spans="1:10" ht="16.5" thickTop="1" thickBot="1">
      <c r="A62" s="32" t="s">
        <v>203</v>
      </c>
      <c r="B62" s="33">
        <v>23.162700000000001</v>
      </c>
      <c r="C62" s="235">
        <f t="shared" si="0"/>
        <v>23.162700000000001</v>
      </c>
      <c r="D62" s="34" t="s">
        <v>204</v>
      </c>
      <c r="E62" s="35" t="s">
        <v>205</v>
      </c>
      <c r="F62" s="35" t="s">
        <v>206</v>
      </c>
      <c r="G62" s="50"/>
      <c r="H62" s="214">
        <v>4</v>
      </c>
      <c r="I62" s="31" t="s">
        <v>19</v>
      </c>
      <c r="J62" s="234">
        <f t="shared" si="1"/>
        <v>23.162700000000001</v>
      </c>
    </row>
    <row r="63" spans="1:10" ht="16.5" thickTop="1" thickBot="1">
      <c r="A63" s="32" t="s">
        <v>207</v>
      </c>
      <c r="B63" s="33">
        <v>37.738100000000003</v>
      </c>
      <c r="C63" s="235">
        <f t="shared" si="0"/>
        <v>37.738100000000003</v>
      </c>
      <c r="D63" s="34" t="s">
        <v>208</v>
      </c>
      <c r="E63" s="35" t="s">
        <v>209</v>
      </c>
      <c r="F63" s="35" t="s">
        <v>210</v>
      </c>
      <c r="G63" s="50"/>
      <c r="H63" s="214">
        <v>4</v>
      </c>
      <c r="I63" s="31" t="s">
        <v>19</v>
      </c>
      <c r="J63" s="234">
        <f t="shared" si="1"/>
        <v>37.738100000000003</v>
      </c>
    </row>
    <row r="64" spans="1:10" ht="16.5" thickTop="1" thickBot="1">
      <c r="A64" s="32" t="s">
        <v>211</v>
      </c>
      <c r="B64" s="33">
        <v>24.2315</v>
      </c>
      <c r="C64" s="235">
        <f t="shared" si="0"/>
        <v>24.2315</v>
      </c>
      <c r="D64" s="34" t="s">
        <v>212</v>
      </c>
      <c r="E64" s="35" t="s">
        <v>213</v>
      </c>
      <c r="F64" s="35" t="s">
        <v>214</v>
      </c>
      <c r="G64" s="50"/>
      <c r="H64" s="214">
        <v>4</v>
      </c>
      <c r="I64" s="31" t="s">
        <v>19</v>
      </c>
      <c r="J64" s="234">
        <f t="shared" si="1"/>
        <v>24.2315</v>
      </c>
    </row>
    <row r="65" spans="1:10" ht="16.5" thickTop="1" thickBot="1">
      <c r="A65" s="37" t="s">
        <v>215</v>
      </c>
      <c r="B65" s="33">
        <v>53.960099999999997</v>
      </c>
      <c r="C65" s="235">
        <f t="shared" si="0"/>
        <v>53.960099999999997</v>
      </c>
      <c r="D65" s="34" t="s">
        <v>216</v>
      </c>
      <c r="E65" s="38" t="s">
        <v>217</v>
      </c>
      <c r="F65" s="35" t="s">
        <v>218</v>
      </c>
      <c r="G65" s="50"/>
      <c r="H65" s="195">
        <v>1</v>
      </c>
      <c r="I65" s="31" t="s">
        <v>19</v>
      </c>
      <c r="J65" s="234">
        <f t="shared" si="1"/>
        <v>53.960099999999997</v>
      </c>
    </row>
    <row r="66" spans="1:10" ht="16.5" thickTop="1" thickBot="1">
      <c r="A66" s="37" t="s">
        <v>219</v>
      </c>
      <c r="B66" s="33">
        <v>59.356000000000002</v>
      </c>
      <c r="C66" s="235">
        <f t="shared" si="0"/>
        <v>59.356000000000002</v>
      </c>
      <c r="D66" s="40" t="s">
        <v>220</v>
      </c>
      <c r="E66" s="38" t="s">
        <v>221</v>
      </c>
      <c r="F66" s="35" t="s">
        <v>222</v>
      </c>
      <c r="G66" s="50"/>
      <c r="H66" s="195">
        <v>1</v>
      </c>
      <c r="I66" s="31" t="s">
        <v>19</v>
      </c>
      <c r="J66" s="234">
        <f t="shared" si="1"/>
        <v>59.356000000000002</v>
      </c>
    </row>
    <row r="67" spans="1:10" ht="16.5" thickTop="1" thickBot="1">
      <c r="A67" s="37" t="s">
        <v>223</v>
      </c>
      <c r="B67" s="33">
        <v>73.857799999999997</v>
      </c>
      <c r="C67" s="235">
        <f t="shared" si="0"/>
        <v>73.857799999999997</v>
      </c>
      <c r="D67" s="34" t="s">
        <v>224</v>
      </c>
      <c r="E67" s="38" t="s">
        <v>225</v>
      </c>
      <c r="F67" s="35" t="s">
        <v>226</v>
      </c>
      <c r="G67" s="50"/>
      <c r="H67" s="195">
        <v>1</v>
      </c>
      <c r="I67" s="31" t="s">
        <v>19</v>
      </c>
      <c r="J67" s="234">
        <f t="shared" si="1"/>
        <v>73.857799999999997</v>
      </c>
    </row>
    <row r="68" spans="1:10" ht="16.5" thickTop="1" thickBot="1">
      <c r="A68" s="37" t="s">
        <v>227</v>
      </c>
      <c r="B68" s="33">
        <v>81.243600000000001</v>
      </c>
      <c r="C68" s="235">
        <f t="shared" si="0"/>
        <v>81.243600000000001</v>
      </c>
      <c r="D68" s="40" t="s">
        <v>228</v>
      </c>
      <c r="E68" s="38" t="s">
        <v>229</v>
      </c>
      <c r="F68" s="35" t="s">
        <v>230</v>
      </c>
      <c r="G68" s="50"/>
      <c r="H68" s="195">
        <v>1</v>
      </c>
      <c r="I68" s="31" t="s">
        <v>19</v>
      </c>
      <c r="J68" s="234">
        <f t="shared" si="1"/>
        <v>81.243600000000001</v>
      </c>
    </row>
    <row r="69" spans="1:10" ht="16.5" thickTop="1" thickBot="1">
      <c r="A69" s="37" t="s">
        <v>231</v>
      </c>
      <c r="B69" s="33">
        <v>79.523600000000002</v>
      </c>
      <c r="C69" s="235">
        <f t="shared" si="0"/>
        <v>79.523600000000002</v>
      </c>
      <c r="D69" s="34" t="s">
        <v>232</v>
      </c>
      <c r="E69" s="38" t="s">
        <v>233</v>
      </c>
      <c r="F69" s="35" t="s">
        <v>234</v>
      </c>
      <c r="G69" s="50"/>
      <c r="H69" s="195">
        <v>1</v>
      </c>
      <c r="I69" s="31" t="s">
        <v>19</v>
      </c>
      <c r="J69" s="234">
        <f t="shared" si="1"/>
        <v>79.523600000000002</v>
      </c>
    </row>
    <row r="70" spans="1:10" ht="16.5" thickTop="1" thickBot="1">
      <c r="A70" s="37" t="s">
        <v>235</v>
      </c>
      <c r="B70" s="33">
        <v>87.449100000000001</v>
      </c>
      <c r="C70" s="235">
        <f t="shared" si="0"/>
        <v>87.449100000000001</v>
      </c>
      <c r="D70" s="40" t="s">
        <v>236</v>
      </c>
      <c r="E70" s="38" t="s">
        <v>237</v>
      </c>
      <c r="F70" s="35" t="s">
        <v>238</v>
      </c>
      <c r="G70" s="50"/>
      <c r="H70" s="195">
        <v>1</v>
      </c>
      <c r="I70" s="31" t="s">
        <v>19</v>
      </c>
      <c r="J70" s="234">
        <f t="shared" si="1"/>
        <v>87.449100000000001</v>
      </c>
    </row>
    <row r="71" spans="1:10" ht="16.5" thickTop="1" thickBot="1">
      <c r="A71" s="37" t="s">
        <v>239</v>
      </c>
      <c r="B71" s="33">
        <v>78.3095</v>
      </c>
      <c r="C71" s="235">
        <f t="shared" si="0"/>
        <v>78.3095</v>
      </c>
      <c r="D71" s="34" t="s">
        <v>240</v>
      </c>
      <c r="E71" s="38" t="s">
        <v>241</v>
      </c>
      <c r="F71" s="35" t="s">
        <v>242</v>
      </c>
      <c r="G71" s="50"/>
      <c r="H71" s="195">
        <v>1</v>
      </c>
      <c r="I71" s="31" t="s">
        <v>19</v>
      </c>
      <c r="J71" s="234">
        <f t="shared" si="1"/>
        <v>78.3095</v>
      </c>
    </row>
    <row r="72" spans="1:10" ht="16.5" thickTop="1" thickBot="1">
      <c r="A72" s="37" t="s">
        <v>243</v>
      </c>
      <c r="B72" s="33">
        <v>86.133700000000005</v>
      </c>
      <c r="C72" s="235">
        <f t="shared" si="0"/>
        <v>86.133700000000005</v>
      </c>
      <c r="D72" s="40" t="s">
        <v>244</v>
      </c>
      <c r="E72" s="38" t="s">
        <v>245</v>
      </c>
      <c r="F72" s="35" t="s">
        <v>246</v>
      </c>
      <c r="G72" s="50"/>
      <c r="H72" s="195">
        <v>1</v>
      </c>
      <c r="I72" s="31" t="s">
        <v>19</v>
      </c>
      <c r="J72" s="234">
        <f t="shared" si="1"/>
        <v>86.133700000000005</v>
      </c>
    </row>
    <row r="73" spans="1:10" ht="16.5" thickTop="1" thickBot="1">
      <c r="A73" s="37" t="s">
        <v>247</v>
      </c>
      <c r="B73" s="33">
        <v>83.368300000000005</v>
      </c>
      <c r="C73" s="235">
        <f t="shared" si="0"/>
        <v>83.368300000000005</v>
      </c>
      <c r="D73" s="34" t="s">
        <v>248</v>
      </c>
      <c r="E73" s="38" t="s">
        <v>249</v>
      </c>
      <c r="F73" s="35" t="s">
        <v>250</v>
      </c>
      <c r="G73" s="50"/>
      <c r="H73" s="195">
        <v>1</v>
      </c>
      <c r="I73" s="31" t="s">
        <v>19</v>
      </c>
      <c r="J73" s="234">
        <f t="shared" si="1"/>
        <v>83.368300000000005</v>
      </c>
    </row>
    <row r="74" spans="1:10" ht="16.5" thickTop="1" thickBot="1">
      <c r="A74" s="37" t="s">
        <v>251</v>
      </c>
      <c r="B74" s="33">
        <v>91.698400000000007</v>
      </c>
      <c r="C74" s="235">
        <f t="shared" si="0"/>
        <v>91.698400000000007</v>
      </c>
      <c r="D74" s="40" t="s">
        <v>252</v>
      </c>
      <c r="E74" s="38" t="s">
        <v>253</v>
      </c>
      <c r="F74" s="35" t="s">
        <v>254</v>
      </c>
      <c r="G74" s="50"/>
      <c r="H74" s="195">
        <v>1</v>
      </c>
      <c r="I74" s="31" t="s">
        <v>19</v>
      </c>
      <c r="J74" s="234">
        <f t="shared" si="1"/>
        <v>91.698400000000007</v>
      </c>
    </row>
    <row r="75" spans="1:10" ht="16.5" thickTop="1" thickBot="1">
      <c r="A75" s="32" t="s">
        <v>255</v>
      </c>
      <c r="B75" s="33">
        <v>11.4884</v>
      </c>
      <c r="C75" s="235">
        <f t="shared" si="0"/>
        <v>11.4884</v>
      </c>
      <c r="D75" s="34" t="s">
        <v>256</v>
      </c>
      <c r="E75" s="35" t="s">
        <v>257</v>
      </c>
      <c r="F75" s="35" t="s">
        <v>258</v>
      </c>
      <c r="G75" s="50"/>
      <c r="H75" s="214">
        <v>6</v>
      </c>
      <c r="I75" s="31" t="s">
        <v>19</v>
      </c>
      <c r="J75" s="234">
        <f t="shared" si="1"/>
        <v>11.4884</v>
      </c>
    </row>
    <row r="76" spans="1:10" ht="16.5" thickTop="1" thickBot="1">
      <c r="A76" s="32" t="s">
        <v>259</v>
      </c>
      <c r="B76" s="33">
        <v>11.830299999999999</v>
      </c>
      <c r="C76" s="235">
        <f t="shared" si="0"/>
        <v>11.830299999999999</v>
      </c>
      <c r="D76" s="34" t="s">
        <v>260</v>
      </c>
      <c r="E76" s="35" t="s">
        <v>261</v>
      </c>
      <c r="F76" s="35" t="s">
        <v>262</v>
      </c>
      <c r="G76" s="50"/>
      <c r="H76" s="214">
        <v>6</v>
      </c>
      <c r="I76" s="31" t="s">
        <v>19</v>
      </c>
      <c r="J76" s="234">
        <f t="shared" si="1"/>
        <v>11.830299999999999</v>
      </c>
    </row>
    <row r="77" spans="1:10" ht="16.5" thickTop="1" thickBot="1">
      <c r="A77" s="32" t="s">
        <v>263</v>
      </c>
      <c r="B77" s="33">
        <v>14.7347</v>
      </c>
      <c r="C77" s="235">
        <f t="shared" si="0"/>
        <v>14.7347</v>
      </c>
      <c r="D77" s="34" t="s">
        <v>264</v>
      </c>
      <c r="E77" s="35" t="s">
        <v>265</v>
      </c>
      <c r="F77" s="35" t="s">
        <v>266</v>
      </c>
      <c r="G77" s="50"/>
      <c r="H77" s="214">
        <v>4</v>
      </c>
      <c r="I77" s="31" t="s">
        <v>19</v>
      </c>
      <c r="J77" s="234">
        <f t="shared" si="1"/>
        <v>14.7347</v>
      </c>
    </row>
    <row r="78" spans="1:10" ht="16.5" thickTop="1" thickBot="1">
      <c r="A78" s="32" t="s">
        <v>267</v>
      </c>
      <c r="B78" s="33">
        <v>15.385300000000001</v>
      </c>
      <c r="C78" s="235">
        <f t="shared" ref="C78:C141" si="2">ROUND(J78,4)</f>
        <v>15.385300000000001</v>
      </c>
      <c r="D78" s="34" t="s">
        <v>268</v>
      </c>
      <c r="E78" s="35" t="s">
        <v>269</v>
      </c>
      <c r="F78" s="35" t="s">
        <v>270</v>
      </c>
      <c r="G78" s="50"/>
      <c r="H78" s="214">
        <v>4</v>
      </c>
      <c r="I78" s="31" t="s">
        <v>19</v>
      </c>
      <c r="J78" s="234">
        <f t="shared" ref="J78:J141" si="3">B78*(1-C$11)</f>
        <v>15.385300000000001</v>
      </c>
    </row>
    <row r="79" spans="1:10" ht="16.5" thickTop="1" thickBot="1">
      <c r="A79" s="32" t="s">
        <v>271</v>
      </c>
      <c r="B79" s="33">
        <v>5.6760999999999999</v>
      </c>
      <c r="C79" s="235">
        <f t="shared" si="2"/>
        <v>5.6760999999999999</v>
      </c>
      <c r="D79" s="34" t="s">
        <v>272</v>
      </c>
      <c r="E79" s="35" t="s">
        <v>273</v>
      </c>
      <c r="F79" s="35" t="s">
        <v>274</v>
      </c>
      <c r="G79" s="50"/>
      <c r="H79" s="214">
        <v>8</v>
      </c>
      <c r="I79" s="31" t="s">
        <v>19</v>
      </c>
      <c r="J79" s="234">
        <f t="shared" si="3"/>
        <v>5.6760999999999999</v>
      </c>
    </row>
    <row r="80" spans="1:10" ht="16.5" thickTop="1" thickBot="1">
      <c r="A80" s="32" t="s">
        <v>275</v>
      </c>
      <c r="B80" s="33">
        <v>5.6097000000000001</v>
      </c>
      <c r="C80" s="235">
        <f t="shared" si="2"/>
        <v>5.6097000000000001</v>
      </c>
      <c r="D80" s="34" t="s">
        <v>276</v>
      </c>
      <c r="E80" s="35" t="s">
        <v>277</v>
      </c>
      <c r="F80" s="35" t="s">
        <v>278</v>
      </c>
      <c r="G80" s="50"/>
      <c r="H80" s="214">
        <v>8</v>
      </c>
      <c r="I80" s="31" t="s">
        <v>19</v>
      </c>
      <c r="J80" s="234">
        <f t="shared" si="3"/>
        <v>5.6097000000000001</v>
      </c>
    </row>
    <row r="81" spans="1:10" ht="16.5" thickTop="1" thickBot="1">
      <c r="A81" s="32" t="s">
        <v>279</v>
      </c>
      <c r="B81" s="33">
        <v>13.367100000000001</v>
      </c>
      <c r="C81" s="235">
        <f t="shared" si="2"/>
        <v>13.367100000000001</v>
      </c>
      <c r="D81" s="34" t="s">
        <v>280</v>
      </c>
      <c r="E81" s="35" t="s">
        <v>281</v>
      </c>
      <c r="F81" s="35" t="s">
        <v>282</v>
      </c>
      <c r="G81" s="50"/>
      <c r="H81" s="214">
        <v>8</v>
      </c>
      <c r="I81" s="31" t="s">
        <v>19</v>
      </c>
      <c r="J81" s="234">
        <f t="shared" si="3"/>
        <v>13.367100000000001</v>
      </c>
    </row>
    <row r="82" spans="1:10" ht="16.5" thickTop="1" thickBot="1">
      <c r="A82" s="32" t="s">
        <v>283</v>
      </c>
      <c r="B82" s="33">
        <v>12.683299999999999</v>
      </c>
      <c r="C82" s="235">
        <f t="shared" si="2"/>
        <v>12.683299999999999</v>
      </c>
      <c r="D82" s="34" t="s">
        <v>284</v>
      </c>
      <c r="E82" s="35" t="s">
        <v>285</v>
      </c>
      <c r="F82" s="35" t="s">
        <v>286</v>
      </c>
      <c r="G82" s="50"/>
      <c r="H82" s="214">
        <v>8</v>
      </c>
      <c r="I82" s="31" t="s">
        <v>19</v>
      </c>
      <c r="J82" s="234">
        <f t="shared" si="3"/>
        <v>12.683299999999999</v>
      </c>
    </row>
    <row r="83" spans="1:10" ht="16.5" thickTop="1" thickBot="1">
      <c r="A83" s="32" t="s">
        <v>287</v>
      </c>
      <c r="B83" s="47">
        <v>17.32</v>
      </c>
      <c r="C83" s="235">
        <f t="shared" si="2"/>
        <v>17.32</v>
      </c>
      <c r="D83" s="34" t="s">
        <v>288</v>
      </c>
      <c r="E83" s="35" t="s">
        <v>289</v>
      </c>
      <c r="F83" s="36">
        <v>8584128111470</v>
      </c>
      <c r="G83" s="50" t="s">
        <v>39</v>
      </c>
      <c r="H83" s="214">
        <v>8</v>
      </c>
      <c r="I83" s="31" t="s">
        <v>19</v>
      </c>
      <c r="J83" s="234">
        <f t="shared" si="3"/>
        <v>17.32</v>
      </c>
    </row>
    <row r="84" spans="1:10" ht="16.5" thickTop="1" thickBot="1">
      <c r="A84" s="32" t="s">
        <v>290</v>
      </c>
      <c r="B84" s="33">
        <v>18.565300000000001</v>
      </c>
      <c r="C84" s="235">
        <f t="shared" si="2"/>
        <v>18.565300000000001</v>
      </c>
      <c r="D84" s="34" t="s">
        <v>291</v>
      </c>
      <c r="E84" s="35" t="s">
        <v>292</v>
      </c>
      <c r="F84" s="35" t="s">
        <v>293</v>
      </c>
      <c r="G84" s="50"/>
      <c r="H84" s="214">
        <v>8</v>
      </c>
      <c r="I84" s="31" t="s">
        <v>19</v>
      </c>
      <c r="J84" s="234">
        <f t="shared" si="3"/>
        <v>18.565300000000001</v>
      </c>
    </row>
    <row r="85" spans="1:10" ht="16.5" thickTop="1" thickBot="1">
      <c r="A85" s="32" t="s">
        <v>294</v>
      </c>
      <c r="B85" s="33">
        <v>17.778600000000001</v>
      </c>
      <c r="C85" s="235">
        <f t="shared" si="2"/>
        <v>17.778600000000001</v>
      </c>
      <c r="D85" s="34" t="s">
        <v>295</v>
      </c>
      <c r="E85" s="35" t="s">
        <v>296</v>
      </c>
      <c r="F85" s="35" t="s">
        <v>297</v>
      </c>
      <c r="G85" s="50"/>
      <c r="H85" s="214">
        <v>8</v>
      </c>
      <c r="I85" s="31" t="s">
        <v>19</v>
      </c>
      <c r="J85" s="234">
        <f t="shared" si="3"/>
        <v>17.778600000000001</v>
      </c>
    </row>
    <row r="86" spans="1:10" ht="16.5" thickTop="1" thickBot="1">
      <c r="A86" s="32" t="s">
        <v>298</v>
      </c>
      <c r="B86" s="33">
        <v>6.7714999999999996</v>
      </c>
      <c r="C86" s="235">
        <f t="shared" si="2"/>
        <v>6.7714999999999996</v>
      </c>
      <c r="D86" s="34" t="s">
        <v>299</v>
      </c>
      <c r="E86" s="35" t="s">
        <v>300</v>
      </c>
      <c r="F86" s="35" t="s">
        <v>301</v>
      </c>
      <c r="G86" s="50"/>
      <c r="H86" s="214">
        <v>8</v>
      </c>
      <c r="I86" s="31" t="s">
        <v>19</v>
      </c>
      <c r="J86" s="234">
        <f t="shared" si="3"/>
        <v>6.7714999999999996</v>
      </c>
    </row>
    <row r="87" spans="1:10" ht="16.5" thickTop="1" thickBot="1">
      <c r="A87" s="32" t="s">
        <v>302</v>
      </c>
      <c r="B87" s="33">
        <v>6.8047000000000004</v>
      </c>
      <c r="C87" s="235">
        <f t="shared" si="2"/>
        <v>6.8047000000000004</v>
      </c>
      <c r="D87" s="34" t="s">
        <v>303</v>
      </c>
      <c r="E87" s="35" t="s">
        <v>304</v>
      </c>
      <c r="F87" s="35" t="s">
        <v>305</v>
      </c>
      <c r="G87" s="50"/>
      <c r="H87" s="214">
        <v>8</v>
      </c>
      <c r="I87" s="31" t="s">
        <v>19</v>
      </c>
      <c r="J87" s="234">
        <f t="shared" si="3"/>
        <v>6.8047000000000004</v>
      </c>
    </row>
    <row r="88" spans="1:10" ht="16.5" thickTop="1" thickBot="1">
      <c r="A88" s="32" t="s">
        <v>306</v>
      </c>
      <c r="B88" s="33">
        <v>10.4892</v>
      </c>
      <c r="C88" s="235">
        <f t="shared" si="2"/>
        <v>10.4892</v>
      </c>
      <c r="D88" s="34" t="s">
        <v>307</v>
      </c>
      <c r="E88" s="35" t="s">
        <v>308</v>
      </c>
      <c r="F88" s="35" t="s">
        <v>309</v>
      </c>
      <c r="G88" s="50"/>
      <c r="H88" s="214">
        <v>8</v>
      </c>
      <c r="I88" s="31" t="s">
        <v>19</v>
      </c>
      <c r="J88" s="234">
        <f t="shared" si="3"/>
        <v>10.4892</v>
      </c>
    </row>
    <row r="89" spans="1:10" ht="16.5" thickTop="1" thickBot="1">
      <c r="A89" s="32" t="s">
        <v>310</v>
      </c>
      <c r="B89" s="33">
        <v>10.1241</v>
      </c>
      <c r="C89" s="235">
        <f t="shared" si="2"/>
        <v>10.1241</v>
      </c>
      <c r="D89" s="34" t="s">
        <v>311</v>
      </c>
      <c r="E89" s="35" t="s">
        <v>312</v>
      </c>
      <c r="F89" s="35" t="s">
        <v>313</v>
      </c>
      <c r="G89" s="50"/>
      <c r="H89" s="214">
        <v>8</v>
      </c>
      <c r="I89" s="31" t="s">
        <v>19</v>
      </c>
      <c r="J89" s="234">
        <f t="shared" si="3"/>
        <v>10.1241</v>
      </c>
    </row>
    <row r="90" spans="1:10" ht="16.5" thickTop="1" thickBot="1">
      <c r="A90" s="32" t="s">
        <v>314</v>
      </c>
      <c r="B90" s="47">
        <v>15.5</v>
      </c>
      <c r="C90" s="235">
        <f t="shared" si="2"/>
        <v>15.5</v>
      </c>
      <c r="D90" s="34" t="s">
        <v>315</v>
      </c>
      <c r="E90" s="35" t="s">
        <v>316</v>
      </c>
      <c r="F90" s="36">
        <v>8584128111487</v>
      </c>
      <c r="G90" s="50" t="s">
        <v>39</v>
      </c>
      <c r="H90" s="214">
        <v>8</v>
      </c>
      <c r="I90" s="31" t="s">
        <v>19</v>
      </c>
      <c r="J90" s="234">
        <f t="shared" si="3"/>
        <v>15.5</v>
      </c>
    </row>
    <row r="91" spans="1:10" ht="16.5" thickTop="1" thickBot="1">
      <c r="A91" s="32" t="s">
        <v>317</v>
      </c>
      <c r="B91" s="33">
        <v>16.065799999999999</v>
      </c>
      <c r="C91" s="235">
        <f t="shared" si="2"/>
        <v>16.065799999999999</v>
      </c>
      <c r="D91" s="34" t="s">
        <v>318</v>
      </c>
      <c r="E91" s="35" t="s">
        <v>319</v>
      </c>
      <c r="F91" s="35" t="s">
        <v>320</v>
      </c>
      <c r="G91" s="50"/>
      <c r="H91" s="214">
        <v>8</v>
      </c>
      <c r="I91" s="31" t="s">
        <v>19</v>
      </c>
      <c r="J91" s="234">
        <f t="shared" si="3"/>
        <v>16.065799999999999</v>
      </c>
    </row>
    <row r="92" spans="1:10" ht="16.5" thickTop="1" thickBot="1">
      <c r="A92" s="32" t="s">
        <v>321</v>
      </c>
      <c r="B92" s="33">
        <v>15.767099999999999</v>
      </c>
      <c r="C92" s="235">
        <f t="shared" si="2"/>
        <v>15.767099999999999</v>
      </c>
      <c r="D92" s="34" t="s">
        <v>322</v>
      </c>
      <c r="E92" s="35" t="s">
        <v>323</v>
      </c>
      <c r="F92" s="35" t="s">
        <v>324</v>
      </c>
      <c r="G92" s="50"/>
      <c r="H92" s="214">
        <v>8</v>
      </c>
      <c r="I92" s="31" t="s">
        <v>19</v>
      </c>
      <c r="J92" s="234">
        <f t="shared" si="3"/>
        <v>15.767099999999999</v>
      </c>
    </row>
    <row r="93" spans="1:10" ht="16.5" thickTop="1" thickBot="1">
      <c r="A93" s="41" t="s">
        <v>325</v>
      </c>
      <c r="B93" s="209"/>
      <c r="C93" s="235"/>
      <c r="D93" s="48"/>
      <c r="E93" s="49"/>
      <c r="F93" s="35"/>
      <c r="G93" s="49"/>
      <c r="H93" s="49"/>
      <c r="I93" s="31"/>
      <c r="J93" s="234">
        <f t="shared" si="3"/>
        <v>0</v>
      </c>
    </row>
    <row r="94" spans="1:10" ht="16.5" thickTop="1" thickBot="1">
      <c r="A94" s="32" t="s">
        <v>326</v>
      </c>
      <c r="B94" s="33">
        <v>2.1873999999999998</v>
      </c>
      <c r="C94" s="235">
        <f t="shared" si="2"/>
        <v>2.1873999999999998</v>
      </c>
      <c r="D94" s="34" t="s">
        <v>327</v>
      </c>
      <c r="E94" s="35" t="s">
        <v>328</v>
      </c>
      <c r="F94" s="35" t="s">
        <v>329</v>
      </c>
      <c r="G94" s="50"/>
      <c r="H94" s="214">
        <v>12</v>
      </c>
      <c r="I94" s="31" t="s">
        <v>19</v>
      </c>
      <c r="J94" s="234">
        <f t="shared" si="3"/>
        <v>2.1873999999999998</v>
      </c>
    </row>
    <row r="95" spans="1:10" ht="16.5" thickTop="1" thickBot="1">
      <c r="A95" s="32" t="s">
        <v>330</v>
      </c>
      <c r="B95" s="33">
        <v>3.6625000000000001</v>
      </c>
      <c r="C95" s="235">
        <f t="shared" si="2"/>
        <v>3.6625000000000001</v>
      </c>
      <c r="D95" s="34" t="s">
        <v>331</v>
      </c>
      <c r="E95" s="35" t="s">
        <v>332</v>
      </c>
      <c r="F95" s="35" t="s">
        <v>333</v>
      </c>
      <c r="G95" s="50"/>
      <c r="H95" s="214">
        <v>12</v>
      </c>
      <c r="I95" s="31" t="s">
        <v>19</v>
      </c>
      <c r="J95" s="234">
        <f t="shared" si="3"/>
        <v>3.6625000000000001</v>
      </c>
    </row>
    <row r="96" spans="1:10" ht="16.5" thickTop="1" thickBot="1">
      <c r="A96" s="32" t="s">
        <v>334</v>
      </c>
      <c r="B96" s="33">
        <v>2.4146000000000001</v>
      </c>
      <c r="C96" s="235">
        <f t="shared" si="2"/>
        <v>2.4146000000000001</v>
      </c>
      <c r="D96" s="34" t="s">
        <v>335</v>
      </c>
      <c r="E96" s="35" t="s">
        <v>336</v>
      </c>
      <c r="F96" s="35" t="s">
        <v>337</v>
      </c>
      <c r="G96" s="50"/>
      <c r="H96" s="214">
        <v>12</v>
      </c>
      <c r="I96" s="31" t="s">
        <v>19</v>
      </c>
      <c r="J96" s="234">
        <f t="shared" si="3"/>
        <v>2.4146000000000001</v>
      </c>
    </row>
    <row r="97" spans="1:10" ht="16.5" thickTop="1" thickBot="1">
      <c r="A97" s="32" t="s">
        <v>338</v>
      </c>
      <c r="B97" s="33">
        <v>3.4737</v>
      </c>
      <c r="C97" s="235">
        <f t="shared" si="2"/>
        <v>3.4737</v>
      </c>
      <c r="D97" s="34" t="s">
        <v>339</v>
      </c>
      <c r="E97" s="35" t="s">
        <v>340</v>
      </c>
      <c r="F97" s="35" t="s">
        <v>341</v>
      </c>
      <c r="G97" s="50"/>
      <c r="H97" s="214">
        <v>12</v>
      </c>
      <c r="I97" s="31" t="s">
        <v>19</v>
      </c>
      <c r="J97" s="234">
        <f t="shared" si="3"/>
        <v>3.4737</v>
      </c>
    </row>
    <row r="98" spans="1:10" ht="16.5" thickTop="1" thickBot="1">
      <c r="A98" s="32" t="s">
        <v>342</v>
      </c>
      <c r="B98" s="33">
        <v>3.9121000000000001</v>
      </c>
      <c r="C98" s="235">
        <f t="shared" si="2"/>
        <v>3.9121000000000001</v>
      </c>
      <c r="D98" s="34" t="s">
        <v>343</v>
      </c>
      <c r="E98" s="35" t="s">
        <v>344</v>
      </c>
      <c r="F98" s="35" t="s">
        <v>345</v>
      </c>
      <c r="G98" s="50"/>
      <c r="H98" s="214">
        <v>12</v>
      </c>
      <c r="I98" s="31" t="s">
        <v>19</v>
      </c>
      <c r="J98" s="234">
        <f t="shared" si="3"/>
        <v>3.9121000000000001</v>
      </c>
    </row>
    <row r="99" spans="1:10" ht="16.5" thickTop="1" thickBot="1">
      <c r="A99" s="32" t="s">
        <v>346</v>
      </c>
      <c r="B99" s="33">
        <v>3.5749</v>
      </c>
      <c r="C99" s="235">
        <f t="shared" si="2"/>
        <v>3.5749</v>
      </c>
      <c r="D99" s="34" t="s">
        <v>347</v>
      </c>
      <c r="E99" s="35" t="s">
        <v>348</v>
      </c>
      <c r="F99" s="35" t="s">
        <v>349</v>
      </c>
      <c r="G99" s="50"/>
      <c r="H99" s="214">
        <v>12</v>
      </c>
      <c r="I99" s="31" t="s">
        <v>19</v>
      </c>
      <c r="J99" s="234">
        <f t="shared" si="3"/>
        <v>3.5749</v>
      </c>
    </row>
    <row r="100" spans="1:10" ht="16.5" thickTop="1" thickBot="1">
      <c r="A100" s="32" t="s">
        <v>350</v>
      </c>
      <c r="B100" s="39">
        <v>6.0336999999999996</v>
      </c>
      <c r="C100" s="235">
        <f t="shared" si="2"/>
        <v>6.0336999999999996</v>
      </c>
      <c r="D100" s="34" t="s">
        <v>351</v>
      </c>
      <c r="E100" s="35" t="s">
        <v>352</v>
      </c>
      <c r="F100" s="36">
        <v>8584128107961</v>
      </c>
      <c r="G100" s="50"/>
      <c r="H100" s="214">
        <v>24</v>
      </c>
      <c r="I100" s="31" t="s">
        <v>19</v>
      </c>
      <c r="J100" s="234">
        <f t="shared" si="3"/>
        <v>6.0336999999999996</v>
      </c>
    </row>
    <row r="101" spans="1:10" ht="16.5" thickTop="1" thickBot="1">
      <c r="A101" s="32" t="s">
        <v>353</v>
      </c>
      <c r="B101" s="33">
        <v>9.1440000000000001</v>
      </c>
      <c r="C101" s="235">
        <f t="shared" si="2"/>
        <v>9.1440000000000001</v>
      </c>
      <c r="D101" s="34" t="s">
        <v>354</v>
      </c>
      <c r="E101" s="35" t="s">
        <v>355</v>
      </c>
      <c r="F101" s="35" t="s">
        <v>356</v>
      </c>
      <c r="G101" s="50"/>
      <c r="H101" s="214">
        <v>6</v>
      </c>
      <c r="I101" s="31" t="s">
        <v>19</v>
      </c>
      <c r="J101" s="234">
        <f t="shared" si="3"/>
        <v>9.1440000000000001</v>
      </c>
    </row>
    <row r="102" spans="1:10" ht="16.5" thickTop="1" thickBot="1">
      <c r="A102" s="32" t="s">
        <v>357</v>
      </c>
      <c r="B102" s="33">
        <v>7.9248000000000003</v>
      </c>
      <c r="C102" s="235">
        <f t="shared" si="2"/>
        <v>7.9248000000000003</v>
      </c>
      <c r="D102" s="34" t="s">
        <v>358</v>
      </c>
      <c r="E102" s="35" t="s">
        <v>359</v>
      </c>
      <c r="F102" s="35" t="s">
        <v>360</v>
      </c>
      <c r="G102" s="50"/>
      <c r="H102" s="214">
        <v>6</v>
      </c>
      <c r="I102" s="31" t="s">
        <v>19</v>
      </c>
      <c r="J102" s="234">
        <f t="shared" si="3"/>
        <v>7.9248000000000003</v>
      </c>
    </row>
    <row r="103" spans="1:10" ht="16.5" thickTop="1" thickBot="1">
      <c r="A103" s="32" t="s">
        <v>361</v>
      </c>
      <c r="B103" s="33">
        <v>3.8408000000000002</v>
      </c>
      <c r="C103" s="235">
        <f t="shared" si="2"/>
        <v>3.8408000000000002</v>
      </c>
      <c r="D103" s="34" t="s">
        <v>362</v>
      </c>
      <c r="E103" s="35" t="s">
        <v>363</v>
      </c>
      <c r="F103" s="35" t="s">
        <v>364</v>
      </c>
      <c r="G103" s="50"/>
      <c r="H103" s="214">
        <v>12</v>
      </c>
      <c r="I103" s="31" t="s">
        <v>19</v>
      </c>
      <c r="J103" s="234">
        <f t="shared" si="3"/>
        <v>3.8408000000000002</v>
      </c>
    </row>
    <row r="104" spans="1:10" ht="16.5" thickTop="1" thickBot="1">
      <c r="A104" s="32" t="s">
        <v>365</v>
      </c>
      <c r="B104" s="33">
        <v>5.4874000000000001</v>
      </c>
      <c r="C104" s="235">
        <f t="shared" si="2"/>
        <v>5.4874000000000001</v>
      </c>
      <c r="D104" s="34" t="s">
        <v>366</v>
      </c>
      <c r="E104" s="35" t="s">
        <v>367</v>
      </c>
      <c r="F104" s="35" t="s">
        <v>368</v>
      </c>
      <c r="G104" s="50"/>
      <c r="H104" s="214">
        <v>12</v>
      </c>
      <c r="I104" s="31" t="s">
        <v>19</v>
      </c>
      <c r="J104" s="234">
        <f t="shared" si="3"/>
        <v>5.4874000000000001</v>
      </c>
    </row>
    <row r="105" spans="1:10" ht="16.5" thickTop="1" thickBot="1">
      <c r="A105" s="32" t="s">
        <v>369</v>
      </c>
      <c r="B105" s="33">
        <v>6.1369999999999996</v>
      </c>
      <c r="C105" s="235">
        <f t="shared" si="2"/>
        <v>6.1369999999999996</v>
      </c>
      <c r="D105" s="34" t="s">
        <v>370</v>
      </c>
      <c r="E105" s="35" t="s">
        <v>371</v>
      </c>
      <c r="F105" s="35" t="s">
        <v>372</v>
      </c>
      <c r="G105" s="50"/>
      <c r="H105" s="214">
        <v>12</v>
      </c>
      <c r="I105" s="31" t="s">
        <v>19</v>
      </c>
      <c r="J105" s="234">
        <f t="shared" si="3"/>
        <v>6.1369999999999996</v>
      </c>
    </row>
    <row r="106" spans="1:10" ht="16.5" thickTop="1" thickBot="1">
      <c r="A106" s="32" t="s">
        <v>373</v>
      </c>
      <c r="B106" s="33">
        <v>6.4652000000000003</v>
      </c>
      <c r="C106" s="235">
        <f t="shared" si="2"/>
        <v>6.4652000000000003</v>
      </c>
      <c r="D106" s="34" t="s">
        <v>374</v>
      </c>
      <c r="E106" s="35" t="s">
        <v>375</v>
      </c>
      <c r="F106" s="35" t="s">
        <v>376</v>
      </c>
      <c r="G106" s="50"/>
      <c r="H106" s="214">
        <v>12</v>
      </c>
      <c r="I106" s="31" t="s">
        <v>19</v>
      </c>
      <c r="J106" s="234">
        <f t="shared" si="3"/>
        <v>6.4652000000000003</v>
      </c>
    </row>
    <row r="107" spans="1:10" ht="16.5" thickTop="1" thickBot="1">
      <c r="A107" s="32" t="s">
        <v>377</v>
      </c>
      <c r="B107" s="33">
        <v>6.1075999999999997</v>
      </c>
      <c r="C107" s="235">
        <f t="shared" si="2"/>
        <v>6.1075999999999997</v>
      </c>
      <c r="D107" s="34" t="s">
        <v>378</v>
      </c>
      <c r="E107" s="35" t="s">
        <v>379</v>
      </c>
      <c r="F107" s="35" t="s">
        <v>380</v>
      </c>
      <c r="G107" s="50"/>
      <c r="H107" s="214">
        <v>12</v>
      </c>
      <c r="I107" s="31" t="s">
        <v>19</v>
      </c>
      <c r="J107" s="234">
        <f t="shared" si="3"/>
        <v>6.1075999999999997</v>
      </c>
    </row>
    <row r="108" spans="1:10" ht="16.5" thickTop="1" thickBot="1">
      <c r="A108" s="32" t="s">
        <v>381</v>
      </c>
      <c r="B108" s="33">
        <v>5.7060000000000004</v>
      </c>
      <c r="C108" s="235">
        <f t="shared" si="2"/>
        <v>5.7060000000000004</v>
      </c>
      <c r="D108" s="34" t="s">
        <v>382</v>
      </c>
      <c r="E108" s="35" t="s">
        <v>383</v>
      </c>
      <c r="F108" s="35" t="s">
        <v>384</v>
      </c>
      <c r="G108" s="50"/>
      <c r="H108" s="214">
        <v>12</v>
      </c>
      <c r="I108" s="31" t="s">
        <v>19</v>
      </c>
      <c r="J108" s="234">
        <f t="shared" si="3"/>
        <v>5.7060000000000004</v>
      </c>
    </row>
    <row r="109" spans="1:10" ht="16.5" thickTop="1" thickBot="1">
      <c r="A109" s="32" t="s">
        <v>385</v>
      </c>
      <c r="B109" s="33">
        <v>6.3333000000000004</v>
      </c>
      <c r="C109" s="235">
        <f t="shared" si="2"/>
        <v>6.3333000000000004</v>
      </c>
      <c r="D109" s="34" t="s">
        <v>386</v>
      </c>
      <c r="E109" s="35" t="s">
        <v>387</v>
      </c>
      <c r="F109" s="35" t="s">
        <v>388</v>
      </c>
      <c r="G109" s="50"/>
      <c r="H109" s="214">
        <v>12</v>
      </c>
      <c r="I109" s="31" t="s">
        <v>19</v>
      </c>
      <c r="J109" s="234">
        <f t="shared" si="3"/>
        <v>6.3333000000000004</v>
      </c>
    </row>
    <row r="110" spans="1:10" ht="16.5" thickTop="1" thickBot="1">
      <c r="A110" s="32" t="s">
        <v>389</v>
      </c>
      <c r="B110" s="33">
        <v>7.9333</v>
      </c>
      <c r="C110" s="235">
        <f t="shared" si="2"/>
        <v>7.9333</v>
      </c>
      <c r="D110" s="34" t="s">
        <v>390</v>
      </c>
      <c r="E110" s="35" t="s">
        <v>391</v>
      </c>
      <c r="F110" s="35" t="s">
        <v>392</v>
      </c>
      <c r="G110" s="50"/>
      <c r="H110" s="214">
        <v>12</v>
      </c>
      <c r="I110" s="31" t="s">
        <v>19</v>
      </c>
      <c r="J110" s="234">
        <f t="shared" si="3"/>
        <v>7.9333</v>
      </c>
    </row>
    <row r="111" spans="1:10" ht="16.5" thickTop="1" thickBot="1">
      <c r="A111" s="32" t="s">
        <v>393</v>
      </c>
      <c r="B111" s="33">
        <v>7.0004999999999997</v>
      </c>
      <c r="C111" s="235">
        <f t="shared" si="2"/>
        <v>7.0004999999999997</v>
      </c>
      <c r="D111" s="34" t="s">
        <v>394</v>
      </c>
      <c r="E111" s="35" t="s">
        <v>395</v>
      </c>
      <c r="F111" s="35" t="s">
        <v>396</v>
      </c>
      <c r="G111" s="50"/>
      <c r="H111" s="214">
        <v>12</v>
      </c>
      <c r="I111" s="31" t="s">
        <v>19</v>
      </c>
      <c r="J111" s="234">
        <f t="shared" si="3"/>
        <v>7.0004999999999997</v>
      </c>
    </row>
    <row r="112" spans="1:10" ht="16.5" thickTop="1" thickBot="1">
      <c r="A112" s="32" t="s">
        <v>397</v>
      </c>
      <c r="B112" s="33">
        <v>7.6843000000000004</v>
      </c>
      <c r="C112" s="235">
        <f t="shared" si="2"/>
        <v>7.6843000000000004</v>
      </c>
      <c r="D112" s="34" t="s">
        <v>398</v>
      </c>
      <c r="E112" s="35" t="s">
        <v>399</v>
      </c>
      <c r="F112" s="35" t="s">
        <v>400</v>
      </c>
      <c r="G112" s="50"/>
      <c r="H112" s="214">
        <v>12</v>
      </c>
      <c r="I112" s="31" t="s">
        <v>19</v>
      </c>
      <c r="J112" s="234">
        <f t="shared" si="3"/>
        <v>7.6843000000000004</v>
      </c>
    </row>
    <row r="113" spans="1:10" ht="16.5" thickTop="1" thickBot="1">
      <c r="A113" s="32" t="s">
        <v>401</v>
      </c>
      <c r="B113" s="33">
        <v>15.5745</v>
      </c>
      <c r="C113" s="235">
        <f t="shared" si="2"/>
        <v>15.5745</v>
      </c>
      <c r="D113" s="34" t="s">
        <v>402</v>
      </c>
      <c r="E113" s="35" t="s">
        <v>403</v>
      </c>
      <c r="F113" s="35" t="s">
        <v>404</v>
      </c>
      <c r="G113" s="50"/>
      <c r="H113" s="214">
        <v>8</v>
      </c>
      <c r="I113" s="31" t="s">
        <v>19</v>
      </c>
      <c r="J113" s="234">
        <f t="shared" si="3"/>
        <v>15.5745</v>
      </c>
    </row>
    <row r="114" spans="1:10" ht="16.5" thickTop="1" thickBot="1">
      <c r="A114" s="32" t="s">
        <v>405</v>
      </c>
      <c r="B114" s="33">
        <v>21.917899999999999</v>
      </c>
      <c r="C114" s="235">
        <f t="shared" si="2"/>
        <v>21.917899999999999</v>
      </c>
      <c r="D114" s="34" t="s">
        <v>406</v>
      </c>
      <c r="E114" s="35" t="s">
        <v>407</v>
      </c>
      <c r="F114" s="35" t="s">
        <v>408</v>
      </c>
      <c r="G114" s="50"/>
      <c r="H114" s="214">
        <v>8</v>
      </c>
      <c r="I114" s="31" t="s">
        <v>19</v>
      </c>
      <c r="J114" s="234">
        <f t="shared" si="3"/>
        <v>21.917899999999999</v>
      </c>
    </row>
    <row r="115" spans="1:10" ht="16.5" thickTop="1" thickBot="1">
      <c r="A115" s="32" t="s">
        <v>409</v>
      </c>
      <c r="B115" s="33">
        <v>24.4971</v>
      </c>
      <c r="C115" s="235">
        <f t="shared" si="2"/>
        <v>24.4971</v>
      </c>
      <c r="D115" s="34" t="s">
        <v>410</v>
      </c>
      <c r="E115" s="35" t="s">
        <v>411</v>
      </c>
      <c r="F115" s="35" t="s">
        <v>412</v>
      </c>
      <c r="G115" s="50"/>
      <c r="H115" s="214">
        <v>8</v>
      </c>
      <c r="I115" s="31" t="s">
        <v>19</v>
      </c>
      <c r="J115" s="234">
        <f t="shared" si="3"/>
        <v>24.4971</v>
      </c>
    </row>
    <row r="116" spans="1:10" ht="16.5" thickTop="1" thickBot="1">
      <c r="A116" s="32" t="s">
        <v>413</v>
      </c>
      <c r="B116" s="33">
        <v>3.2330000000000001</v>
      </c>
      <c r="C116" s="235">
        <f t="shared" si="2"/>
        <v>3.2330000000000001</v>
      </c>
      <c r="D116" s="34" t="s">
        <v>414</v>
      </c>
      <c r="E116" s="35" t="s">
        <v>415</v>
      </c>
      <c r="F116" s="35" t="s">
        <v>416</v>
      </c>
      <c r="G116" s="181" t="s">
        <v>417</v>
      </c>
      <c r="H116" s="214">
        <v>12</v>
      </c>
      <c r="I116" s="31" t="s">
        <v>19</v>
      </c>
      <c r="J116" s="234">
        <f t="shared" si="3"/>
        <v>3.2330000000000001</v>
      </c>
    </row>
    <row r="117" spans="1:10" ht="16.5" thickTop="1" thickBot="1">
      <c r="A117" s="32" t="s">
        <v>418</v>
      </c>
      <c r="B117" s="33">
        <v>4.0462999999999996</v>
      </c>
      <c r="C117" s="235">
        <f t="shared" si="2"/>
        <v>4.0462999999999996</v>
      </c>
      <c r="D117" s="34" t="s">
        <v>419</v>
      </c>
      <c r="E117" s="35" t="s">
        <v>420</v>
      </c>
      <c r="F117" s="35" t="s">
        <v>421</v>
      </c>
      <c r="G117" s="181" t="s">
        <v>417</v>
      </c>
      <c r="H117" s="214">
        <v>12</v>
      </c>
      <c r="I117" s="31" t="s">
        <v>19</v>
      </c>
      <c r="J117" s="234">
        <f t="shared" si="3"/>
        <v>4.0462999999999996</v>
      </c>
    </row>
    <row r="118" spans="1:10" ht="16.5" thickTop="1" thickBot="1">
      <c r="A118" s="32" t="s">
        <v>422</v>
      </c>
      <c r="B118" s="33">
        <v>2.8214000000000001</v>
      </c>
      <c r="C118" s="235">
        <f t="shared" si="2"/>
        <v>2.8214000000000001</v>
      </c>
      <c r="D118" s="34" t="s">
        <v>423</v>
      </c>
      <c r="E118" s="35" t="s">
        <v>424</v>
      </c>
      <c r="F118" s="35" t="s">
        <v>425</v>
      </c>
      <c r="G118" s="50"/>
      <c r="H118" s="214">
        <v>12</v>
      </c>
      <c r="I118" s="31" t="s">
        <v>19</v>
      </c>
      <c r="J118" s="234">
        <f t="shared" si="3"/>
        <v>2.8214000000000001</v>
      </c>
    </row>
    <row r="119" spans="1:10" ht="16.5" thickTop="1" thickBot="1">
      <c r="A119" s="32" t="s">
        <v>426</v>
      </c>
      <c r="B119" s="33">
        <v>3.2364000000000002</v>
      </c>
      <c r="C119" s="235">
        <f t="shared" si="2"/>
        <v>3.2364000000000002</v>
      </c>
      <c r="D119" s="34" t="s">
        <v>427</v>
      </c>
      <c r="E119" s="35" t="s">
        <v>428</v>
      </c>
      <c r="F119" s="35" t="s">
        <v>429</v>
      </c>
      <c r="G119" s="50"/>
      <c r="H119" s="214">
        <v>12</v>
      </c>
      <c r="I119" s="31" t="s">
        <v>19</v>
      </c>
      <c r="J119" s="234">
        <f t="shared" si="3"/>
        <v>3.2364000000000002</v>
      </c>
    </row>
    <row r="120" spans="1:10" ht="16.5" thickTop="1" thickBot="1">
      <c r="A120" s="37" t="s">
        <v>430</v>
      </c>
      <c r="B120" s="33">
        <v>3.56</v>
      </c>
      <c r="C120" s="235">
        <f t="shared" si="2"/>
        <v>3.56</v>
      </c>
      <c r="D120" s="34" t="s">
        <v>431</v>
      </c>
      <c r="E120" s="38" t="s">
        <v>432</v>
      </c>
      <c r="F120" s="35" t="s">
        <v>433</v>
      </c>
      <c r="G120" s="50"/>
      <c r="H120" s="195">
        <v>12</v>
      </c>
      <c r="I120" s="31" t="s">
        <v>19</v>
      </c>
      <c r="J120" s="234">
        <f t="shared" si="3"/>
        <v>3.56</v>
      </c>
    </row>
    <row r="121" spans="1:10" ht="16.5" thickTop="1" thickBot="1">
      <c r="A121" s="32" t="s">
        <v>434</v>
      </c>
      <c r="B121" s="33">
        <v>3.4885999999999999</v>
      </c>
      <c r="C121" s="235">
        <f t="shared" si="2"/>
        <v>3.4885999999999999</v>
      </c>
      <c r="D121" s="34" t="s">
        <v>435</v>
      </c>
      <c r="E121" s="35" t="s">
        <v>436</v>
      </c>
      <c r="F121" s="35" t="s">
        <v>437</v>
      </c>
      <c r="G121" s="50"/>
      <c r="H121" s="214">
        <v>12</v>
      </c>
      <c r="I121" s="31" t="s">
        <v>19</v>
      </c>
      <c r="J121" s="234">
        <f t="shared" si="3"/>
        <v>3.4885999999999999</v>
      </c>
    </row>
    <row r="122" spans="1:10" ht="16.5" thickTop="1" thickBot="1">
      <c r="A122" s="32" t="s">
        <v>438</v>
      </c>
      <c r="B122" s="33">
        <v>4.3151999999999999</v>
      </c>
      <c r="C122" s="235">
        <f t="shared" si="2"/>
        <v>4.3151999999999999</v>
      </c>
      <c r="D122" s="34" t="s">
        <v>439</v>
      </c>
      <c r="E122" s="35" t="s">
        <v>440</v>
      </c>
      <c r="F122" s="35" t="s">
        <v>441</v>
      </c>
      <c r="G122" s="50"/>
      <c r="H122" s="214">
        <v>12</v>
      </c>
      <c r="I122" s="31" t="s">
        <v>19</v>
      </c>
      <c r="J122" s="234">
        <f t="shared" si="3"/>
        <v>4.3151999999999999</v>
      </c>
    </row>
    <row r="123" spans="1:10" ht="16.5" thickTop="1" thickBot="1">
      <c r="A123" s="32" t="s">
        <v>442</v>
      </c>
      <c r="B123" s="33">
        <v>4.3151999999999999</v>
      </c>
      <c r="C123" s="235">
        <f t="shared" si="2"/>
        <v>4.3151999999999999</v>
      </c>
      <c r="D123" s="34" t="s">
        <v>443</v>
      </c>
      <c r="E123" s="35" t="s">
        <v>444</v>
      </c>
      <c r="F123" s="36">
        <v>8584128015778</v>
      </c>
      <c r="G123" s="50"/>
      <c r="H123" s="214">
        <v>10</v>
      </c>
      <c r="I123" s="31" t="s">
        <v>19</v>
      </c>
      <c r="J123" s="234">
        <f t="shared" si="3"/>
        <v>4.3151999999999999</v>
      </c>
    </row>
    <row r="124" spans="1:10" ht="16.5" thickTop="1" thickBot="1">
      <c r="A124" s="32" t="s">
        <v>445</v>
      </c>
      <c r="B124" s="33">
        <v>4.2</v>
      </c>
      <c r="C124" s="235">
        <f t="shared" si="2"/>
        <v>4.2</v>
      </c>
      <c r="D124" s="34" t="s">
        <v>446</v>
      </c>
      <c r="E124" s="35" t="s">
        <v>447</v>
      </c>
      <c r="F124" s="36">
        <v>8584128106339</v>
      </c>
      <c r="G124" s="50"/>
      <c r="H124" s="214">
        <v>6</v>
      </c>
      <c r="I124" s="31" t="s">
        <v>19</v>
      </c>
      <c r="J124" s="234">
        <f t="shared" si="3"/>
        <v>4.2</v>
      </c>
    </row>
    <row r="125" spans="1:10" ht="16.5" thickTop="1" thickBot="1">
      <c r="A125" s="32" t="s">
        <v>448</v>
      </c>
      <c r="B125" s="33">
        <v>3.2031999999999998</v>
      </c>
      <c r="C125" s="235">
        <f t="shared" si="2"/>
        <v>3.2031999999999998</v>
      </c>
      <c r="D125" s="34" t="s">
        <v>449</v>
      </c>
      <c r="E125" s="35" t="s">
        <v>450</v>
      </c>
      <c r="F125" s="35" t="s">
        <v>451</v>
      </c>
      <c r="G125" s="50"/>
      <c r="H125" s="214">
        <v>6</v>
      </c>
      <c r="I125" s="31" t="s">
        <v>19</v>
      </c>
      <c r="J125" s="234">
        <f t="shared" si="3"/>
        <v>3.2031999999999998</v>
      </c>
    </row>
    <row r="126" spans="1:10" ht="16.5" thickTop="1" thickBot="1">
      <c r="A126" s="32" t="s">
        <v>452</v>
      </c>
      <c r="B126" s="33">
        <v>3.7509000000000001</v>
      </c>
      <c r="C126" s="235">
        <f t="shared" si="2"/>
        <v>3.7509000000000001</v>
      </c>
      <c r="D126" s="34" t="s">
        <v>453</v>
      </c>
      <c r="E126" s="35" t="s">
        <v>454</v>
      </c>
      <c r="F126" s="35" t="s">
        <v>455</v>
      </c>
      <c r="G126" s="50"/>
      <c r="H126" s="214">
        <v>6</v>
      </c>
      <c r="I126" s="31" t="s">
        <v>19</v>
      </c>
      <c r="J126" s="234">
        <f t="shared" si="3"/>
        <v>3.7509000000000001</v>
      </c>
    </row>
    <row r="127" spans="1:10" ht="16.5" thickTop="1" thickBot="1">
      <c r="A127" s="51" t="s">
        <v>456</v>
      </c>
      <c r="B127" s="33">
        <v>4.3135000000000003</v>
      </c>
      <c r="C127" s="235">
        <f t="shared" si="2"/>
        <v>4.3135000000000003</v>
      </c>
      <c r="D127" s="34" t="s">
        <v>457</v>
      </c>
      <c r="E127" s="52" t="s">
        <v>458</v>
      </c>
      <c r="F127" s="35" t="s">
        <v>459</v>
      </c>
      <c r="G127" s="50"/>
      <c r="H127" s="214">
        <v>6</v>
      </c>
      <c r="I127" s="31" t="s">
        <v>19</v>
      </c>
      <c r="J127" s="234">
        <f t="shared" si="3"/>
        <v>4.3135000000000003</v>
      </c>
    </row>
    <row r="128" spans="1:10" ht="16.5" thickTop="1" thickBot="1">
      <c r="A128" s="32" t="s">
        <v>460</v>
      </c>
      <c r="B128" s="47">
        <v>5.3856999999999999</v>
      </c>
      <c r="C128" s="235">
        <f t="shared" si="2"/>
        <v>5.3856999999999999</v>
      </c>
      <c r="D128" s="34" t="s">
        <v>461</v>
      </c>
      <c r="E128" s="52" t="s">
        <v>462</v>
      </c>
      <c r="F128" s="36">
        <v>8584128110459</v>
      </c>
      <c r="G128" s="50" t="s">
        <v>39</v>
      </c>
      <c r="H128" s="214">
        <v>12</v>
      </c>
      <c r="I128" s="31" t="s">
        <v>19</v>
      </c>
      <c r="J128" s="234">
        <f t="shared" si="3"/>
        <v>5.3856999999999999</v>
      </c>
    </row>
    <row r="129" spans="1:10" ht="16.5" thickTop="1" thickBot="1">
      <c r="A129" s="32" t="s">
        <v>463</v>
      </c>
      <c r="B129" s="33">
        <v>3.9998</v>
      </c>
      <c r="C129" s="235">
        <f t="shared" si="2"/>
        <v>3.9998</v>
      </c>
      <c r="D129" s="34" t="s">
        <v>464</v>
      </c>
      <c r="E129" s="35" t="s">
        <v>465</v>
      </c>
      <c r="F129" s="35" t="s">
        <v>466</v>
      </c>
      <c r="G129" s="50"/>
      <c r="H129" s="214">
        <v>12</v>
      </c>
      <c r="I129" s="31" t="s">
        <v>19</v>
      </c>
      <c r="J129" s="234">
        <f t="shared" si="3"/>
        <v>3.9998</v>
      </c>
    </row>
    <row r="130" spans="1:10" ht="16.5" thickTop="1" thickBot="1">
      <c r="A130" s="32" t="s">
        <v>467</v>
      </c>
      <c r="B130" s="33">
        <v>4.1824000000000003</v>
      </c>
      <c r="C130" s="235">
        <f t="shared" si="2"/>
        <v>4.1824000000000003</v>
      </c>
      <c r="D130" s="34" t="s">
        <v>468</v>
      </c>
      <c r="E130" s="35" t="s">
        <v>469</v>
      </c>
      <c r="F130" s="35" t="s">
        <v>470</v>
      </c>
      <c r="G130" s="50"/>
      <c r="H130" s="214">
        <v>12</v>
      </c>
      <c r="I130" s="31" t="s">
        <v>19</v>
      </c>
      <c r="J130" s="234">
        <f t="shared" si="3"/>
        <v>4.1824000000000003</v>
      </c>
    </row>
    <row r="131" spans="1:10" ht="16.5" thickTop="1" thickBot="1">
      <c r="A131" s="32" t="s">
        <v>471</v>
      </c>
      <c r="B131" s="33">
        <v>4.1824000000000003</v>
      </c>
      <c r="C131" s="235">
        <f t="shared" si="2"/>
        <v>4.1824000000000003</v>
      </c>
      <c r="D131" s="34" t="s">
        <v>472</v>
      </c>
      <c r="E131" s="35" t="s">
        <v>473</v>
      </c>
      <c r="F131" s="35" t="s">
        <v>474</v>
      </c>
      <c r="G131" s="180"/>
      <c r="H131" s="214">
        <v>12</v>
      </c>
      <c r="I131" s="31" t="s">
        <v>19</v>
      </c>
      <c r="J131" s="234">
        <f t="shared" si="3"/>
        <v>4.1824000000000003</v>
      </c>
    </row>
    <row r="132" spans="1:10" ht="16.5" thickTop="1" thickBot="1">
      <c r="A132" s="37" t="s">
        <v>475</v>
      </c>
      <c r="B132" s="33">
        <v>45.7986</v>
      </c>
      <c r="C132" s="235">
        <f t="shared" si="2"/>
        <v>45.7986</v>
      </c>
      <c r="D132" s="34" t="s">
        <v>476</v>
      </c>
      <c r="E132" s="38" t="s">
        <v>477</v>
      </c>
      <c r="F132" s="35" t="s">
        <v>478</v>
      </c>
      <c r="G132" s="50"/>
      <c r="H132" s="195">
        <v>2</v>
      </c>
      <c r="I132" s="31" t="s">
        <v>19</v>
      </c>
      <c r="J132" s="234">
        <f t="shared" si="3"/>
        <v>45.7986</v>
      </c>
    </row>
    <row r="133" spans="1:10" ht="16.5" thickTop="1" thickBot="1">
      <c r="A133" s="37" t="s">
        <v>479</v>
      </c>
      <c r="B133" s="33">
        <v>50.351500000000001</v>
      </c>
      <c r="C133" s="235">
        <f t="shared" si="2"/>
        <v>50.351500000000001</v>
      </c>
      <c r="D133" s="40" t="s">
        <v>480</v>
      </c>
      <c r="E133" s="38" t="s">
        <v>481</v>
      </c>
      <c r="F133" s="35" t="s">
        <v>482</v>
      </c>
      <c r="G133" s="50"/>
      <c r="H133" s="195">
        <v>2</v>
      </c>
      <c r="I133" s="31" t="s">
        <v>19</v>
      </c>
      <c r="J133" s="234">
        <f t="shared" si="3"/>
        <v>50.351500000000001</v>
      </c>
    </row>
    <row r="134" spans="1:10" ht="16.5" thickTop="1" thickBot="1">
      <c r="A134" s="37" t="s">
        <v>483</v>
      </c>
      <c r="B134" s="33">
        <v>54.701999999999998</v>
      </c>
      <c r="C134" s="235">
        <f t="shared" si="2"/>
        <v>54.701999999999998</v>
      </c>
      <c r="D134" s="34" t="s">
        <v>484</v>
      </c>
      <c r="E134" s="38" t="s">
        <v>485</v>
      </c>
      <c r="F134" s="35" t="s">
        <v>486</v>
      </c>
      <c r="G134" s="50"/>
      <c r="H134" s="195">
        <v>2</v>
      </c>
      <c r="I134" s="31" t="s">
        <v>19</v>
      </c>
      <c r="J134" s="234">
        <f t="shared" si="3"/>
        <v>54.701999999999998</v>
      </c>
    </row>
    <row r="135" spans="1:10" ht="16.5" thickTop="1" thickBot="1">
      <c r="A135" s="37" t="s">
        <v>487</v>
      </c>
      <c r="B135" s="33">
        <v>60.199199999999998</v>
      </c>
      <c r="C135" s="235">
        <f t="shared" si="2"/>
        <v>60.199199999999998</v>
      </c>
      <c r="D135" s="40" t="s">
        <v>488</v>
      </c>
      <c r="E135" s="38" t="s">
        <v>489</v>
      </c>
      <c r="F135" s="35" t="s">
        <v>490</v>
      </c>
      <c r="G135" s="50"/>
      <c r="H135" s="195">
        <v>2</v>
      </c>
      <c r="I135" s="31" t="s">
        <v>19</v>
      </c>
      <c r="J135" s="234">
        <f t="shared" si="3"/>
        <v>60.199199999999998</v>
      </c>
    </row>
    <row r="136" spans="1:10" ht="16.5" thickTop="1" thickBot="1">
      <c r="A136" s="37" t="s">
        <v>491</v>
      </c>
      <c r="B136" s="33">
        <v>70.350499999999997</v>
      </c>
      <c r="C136" s="235">
        <f t="shared" si="2"/>
        <v>70.350499999999997</v>
      </c>
      <c r="D136" s="34" t="s">
        <v>492</v>
      </c>
      <c r="E136" s="38" t="s">
        <v>493</v>
      </c>
      <c r="F136" s="35" t="s">
        <v>494</v>
      </c>
      <c r="G136" s="50"/>
      <c r="H136" s="195">
        <v>2</v>
      </c>
      <c r="I136" s="31" t="s">
        <v>19</v>
      </c>
      <c r="J136" s="234">
        <f t="shared" si="3"/>
        <v>70.350499999999997</v>
      </c>
    </row>
    <row r="137" spans="1:10" ht="16.5" thickTop="1" thickBot="1">
      <c r="A137" s="37" t="s">
        <v>495</v>
      </c>
      <c r="B137" s="33">
        <v>77.399000000000001</v>
      </c>
      <c r="C137" s="235">
        <f t="shared" si="2"/>
        <v>77.399000000000001</v>
      </c>
      <c r="D137" s="40" t="s">
        <v>496</v>
      </c>
      <c r="E137" s="38" t="s">
        <v>497</v>
      </c>
      <c r="F137" s="35" t="s">
        <v>498</v>
      </c>
      <c r="G137" s="50"/>
      <c r="H137" s="195">
        <v>2</v>
      </c>
      <c r="I137" s="31" t="s">
        <v>19</v>
      </c>
      <c r="J137" s="234">
        <f t="shared" si="3"/>
        <v>77.399000000000001</v>
      </c>
    </row>
    <row r="138" spans="1:10" ht="16.5" thickTop="1" thickBot="1">
      <c r="A138" s="37" t="s">
        <v>499</v>
      </c>
      <c r="B138" s="33">
        <v>58.9514</v>
      </c>
      <c r="C138" s="235">
        <f t="shared" si="2"/>
        <v>58.9514</v>
      </c>
      <c r="D138" s="34" t="s">
        <v>500</v>
      </c>
      <c r="E138" s="38" t="s">
        <v>501</v>
      </c>
      <c r="F138" s="35" t="s">
        <v>502</v>
      </c>
      <c r="G138" s="50"/>
      <c r="H138" s="195">
        <v>2</v>
      </c>
      <c r="I138" s="31" t="s">
        <v>19</v>
      </c>
      <c r="J138" s="234">
        <f t="shared" si="3"/>
        <v>58.9514</v>
      </c>
    </row>
    <row r="139" spans="1:10" ht="16.5" thickTop="1" thickBot="1">
      <c r="A139" s="37" t="s">
        <v>503</v>
      </c>
      <c r="B139" s="33">
        <v>64.819599999999994</v>
      </c>
      <c r="C139" s="235">
        <f t="shared" si="2"/>
        <v>64.819599999999994</v>
      </c>
      <c r="D139" s="40" t="s">
        <v>504</v>
      </c>
      <c r="E139" s="38" t="s">
        <v>505</v>
      </c>
      <c r="F139" s="35" t="s">
        <v>506</v>
      </c>
      <c r="G139" s="50"/>
      <c r="H139" s="195">
        <v>2</v>
      </c>
      <c r="I139" s="31" t="s">
        <v>19</v>
      </c>
      <c r="J139" s="234">
        <f t="shared" si="3"/>
        <v>64.819599999999994</v>
      </c>
    </row>
    <row r="140" spans="1:10" ht="16.5" thickTop="1" thickBot="1">
      <c r="A140" s="37" t="s">
        <v>507</v>
      </c>
      <c r="B140" s="33">
        <v>62.661099999999998</v>
      </c>
      <c r="C140" s="235">
        <f t="shared" si="2"/>
        <v>62.661099999999998</v>
      </c>
      <c r="D140" s="34" t="s">
        <v>508</v>
      </c>
      <c r="E140" s="38" t="s">
        <v>509</v>
      </c>
      <c r="F140" s="35" t="s">
        <v>510</v>
      </c>
      <c r="G140" s="50"/>
      <c r="H140" s="195">
        <v>2</v>
      </c>
      <c r="I140" s="31" t="s">
        <v>19</v>
      </c>
      <c r="J140" s="234">
        <f t="shared" si="3"/>
        <v>62.661099999999998</v>
      </c>
    </row>
    <row r="141" spans="1:10" ht="16.5" thickTop="1" thickBot="1">
      <c r="A141" s="37" t="s">
        <v>511</v>
      </c>
      <c r="B141" s="33">
        <v>68.900199999999998</v>
      </c>
      <c r="C141" s="235">
        <f t="shared" si="2"/>
        <v>68.900199999999998</v>
      </c>
      <c r="D141" s="40" t="s">
        <v>512</v>
      </c>
      <c r="E141" s="38" t="s">
        <v>513</v>
      </c>
      <c r="F141" s="35" t="s">
        <v>514</v>
      </c>
      <c r="G141" s="50"/>
      <c r="H141" s="195">
        <v>2</v>
      </c>
      <c r="I141" s="31" t="s">
        <v>19</v>
      </c>
      <c r="J141" s="234">
        <f t="shared" si="3"/>
        <v>68.900199999999998</v>
      </c>
    </row>
    <row r="142" spans="1:10" ht="16.5" thickTop="1" thickBot="1">
      <c r="A142" s="28" t="s">
        <v>515</v>
      </c>
      <c r="B142" s="42"/>
      <c r="C142" s="235"/>
      <c r="D142" s="53"/>
      <c r="E142" s="54"/>
      <c r="F142" s="35"/>
      <c r="G142" s="54"/>
      <c r="H142" s="54"/>
      <c r="I142" s="31"/>
      <c r="J142" s="234">
        <f t="shared" ref="J142:J205" si="4">B142*(1-C$11)</f>
        <v>0</v>
      </c>
    </row>
    <row r="143" spans="1:10" ht="16.5" thickTop="1" thickBot="1">
      <c r="A143" s="32" t="s">
        <v>516</v>
      </c>
      <c r="B143" s="33">
        <v>4.8795000000000002</v>
      </c>
      <c r="C143" s="235">
        <f t="shared" ref="C143:C205" si="5">ROUND(J143,4)</f>
        <v>4.8795000000000002</v>
      </c>
      <c r="D143" s="34" t="s">
        <v>517</v>
      </c>
      <c r="E143" s="35" t="s">
        <v>518</v>
      </c>
      <c r="F143" s="36">
        <v>8584128106346</v>
      </c>
      <c r="G143" s="50"/>
      <c r="H143" s="214">
        <v>9</v>
      </c>
      <c r="I143" s="31" t="s">
        <v>19</v>
      </c>
      <c r="J143" s="234">
        <f t="shared" si="4"/>
        <v>4.8795000000000002</v>
      </c>
    </row>
    <row r="144" spans="1:10" ht="16.5" thickTop="1" thickBot="1">
      <c r="A144" s="32" t="s">
        <v>519</v>
      </c>
      <c r="B144" s="33">
        <v>4.5475000000000003</v>
      </c>
      <c r="C144" s="235">
        <f t="shared" si="5"/>
        <v>4.5475000000000003</v>
      </c>
      <c r="D144" s="34" t="s">
        <v>520</v>
      </c>
      <c r="E144" s="35" t="s">
        <v>521</v>
      </c>
      <c r="F144" s="35" t="s">
        <v>522</v>
      </c>
      <c r="G144" s="50"/>
      <c r="H144" s="214">
        <v>9</v>
      </c>
      <c r="I144" s="31" t="s">
        <v>19</v>
      </c>
      <c r="J144" s="234">
        <f t="shared" si="4"/>
        <v>4.5475000000000003</v>
      </c>
    </row>
    <row r="145" spans="1:10" ht="16.5" thickTop="1" thickBot="1">
      <c r="A145" s="32" t="s">
        <v>523</v>
      </c>
      <c r="B145" s="33">
        <v>6.2907999999999999</v>
      </c>
      <c r="C145" s="235">
        <f t="shared" si="5"/>
        <v>6.2907999999999999</v>
      </c>
      <c r="D145" s="34" t="s">
        <v>524</v>
      </c>
      <c r="E145" s="35" t="s">
        <v>525</v>
      </c>
      <c r="F145" s="35" t="s">
        <v>526</v>
      </c>
      <c r="G145" s="146"/>
      <c r="H145" s="214">
        <v>12</v>
      </c>
      <c r="I145" s="31" t="s">
        <v>19</v>
      </c>
      <c r="J145" s="234">
        <f t="shared" si="4"/>
        <v>6.2907999999999999</v>
      </c>
    </row>
    <row r="146" spans="1:10" ht="16.5" thickTop="1" thickBot="1">
      <c r="A146" s="32" t="s">
        <v>527</v>
      </c>
      <c r="B146" s="33">
        <v>5.0453999999999999</v>
      </c>
      <c r="C146" s="235">
        <f t="shared" si="5"/>
        <v>5.0453999999999999</v>
      </c>
      <c r="D146" s="34" t="s">
        <v>528</v>
      </c>
      <c r="E146" s="35" t="s">
        <v>529</v>
      </c>
      <c r="F146" s="35" t="s">
        <v>530</v>
      </c>
      <c r="G146" s="50"/>
      <c r="H146" s="214">
        <v>9</v>
      </c>
      <c r="I146" s="31" t="s">
        <v>19</v>
      </c>
      <c r="J146" s="234">
        <f t="shared" si="4"/>
        <v>5.0453999999999999</v>
      </c>
    </row>
    <row r="147" spans="1:10" ht="16.5" thickTop="1" thickBot="1">
      <c r="A147" s="51" t="s">
        <v>531</v>
      </c>
      <c r="B147" s="33">
        <v>5.8022</v>
      </c>
      <c r="C147" s="235">
        <f t="shared" si="5"/>
        <v>5.8022</v>
      </c>
      <c r="D147" s="34" t="s">
        <v>532</v>
      </c>
      <c r="E147" s="52" t="s">
        <v>533</v>
      </c>
      <c r="F147" s="35" t="s">
        <v>534</v>
      </c>
      <c r="G147" s="50"/>
      <c r="H147" s="215">
        <v>9</v>
      </c>
      <c r="I147" s="31" t="s">
        <v>19</v>
      </c>
      <c r="J147" s="234">
        <f t="shared" si="4"/>
        <v>5.8022</v>
      </c>
    </row>
    <row r="148" spans="1:10" ht="16.5" thickTop="1" thickBot="1">
      <c r="A148" s="51" t="s">
        <v>535</v>
      </c>
      <c r="B148" s="33">
        <v>7.7308000000000003</v>
      </c>
      <c r="C148" s="235">
        <f t="shared" si="5"/>
        <v>7.7308000000000003</v>
      </c>
      <c r="D148" s="34" t="s">
        <v>536</v>
      </c>
      <c r="E148" s="52" t="s">
        <v>537</v>
      </c>
      <c r="F148" s="36">
        <v>8584128109361</v>
      </c>
      <c r="G148" s="50" t="s">
        <v>39</v>
      </c>
      <c r="H148" s="215">
        <v>6</v>
      </c>
      <c r="I148" s="31" t="s">
        <v>19</v>
      </c>
      <c r="J148" s="234">
        <f t="shared" si="4"/>
        <v>7.7308000000000003</v>
      </c>
    </row>
    <row r="149" spans="1:10" ht="16.5" thickTop="1" thickBot="1">
      <c r="A149" s="32" t="s">
        <v>538</v>
      </c>
      <c r="B149" s="33">
        <v>4.8894000000000002</v>
      </c>
      <c r="C149" s="235">
        <f t="shared" si="5"/>
        <v>4.8894000000000002</v>
      </c>
      <c r="D149" s="34" t="s">
        <v>539</v>
      </c>
      <c r="E149" s="35" t="s">
        <v>540</v>
      </c>
      <c r="F149" s="35" t="s">
        <v>541</v>
      </c>
      <c r="G149" s="50"/>
      <c r="H149" s="214">
        <v>6</v>
      </c>
      <c r="I149" s="31" t="s">
        <v>19</v>
      </c>
      <c r="J149" s="234">
        <f t="shared" si="4"/>
        <v>4.8894000000000002</v>
      </c>
    </row>
    <row r="150" spans="1:10" ht="16.5" thickTop="1" thickBot="1">
      <c r="A150" s="32" t="s">
        <v>542</v>
      </c>
      <c r="B150" s="33">
        <v>7.7473999999999998</v>
      </c>
      <c r="C150" s="235">
        <f t="shared" si="5"/>
        <v>7.7473999999999998</v>
      </c>
      <c r="D150" s="34" t="s">
        <v>543</v>
      </c>
      <c r="E150" s="35" t="s">
        <v>544</v>
      </c>
      <c r="F150" s="35" t="s">
        <v>545</v>
      </c>
      <c r="G150" s="50"/>
      <c r="H150" s="214">
        <v>12</v>
      </c>
      <c r="I150" s="31" t="s">
        <v>19</v>
      </c>
      <c r="J150" s="234">
        <f t="shared" si="4"/>
        <v>7.7473999999999998</v>
      </c>
    </row>
    <row r="151" spans="1:10" ht="16.5" thickTop="1" thickBot="1">
      <c r="A151" s="32" t="s">
        <v>546</v>
      </c>
      <c r="B151" s="33">
        <v>5.2944000000000004</v>
      </c>
      <c r="C151" s="235">
        <f t="shared" si="5"/>
        <v>5.2944000000000004</v>
      </c>
      <c r="D151" s="34" t="s">
        <v>547</v>
      </c>
      <c r="E151" s="35" t="s">
        <v>548</v>
      </c>
      <c r="F151" s="35" t="s">
        <v>549</v>
      </c>
      <c r="G151" s="50"/>
      <c r="H151" s="214">
        <v>6</v>
      </c>
      <c r="I151" s="31" t="s">
        <v>19</v>
      </c>
      <c r="J151" s="234">
        <f t="shared" si="4"/>
        <v>5.2944000000000004</v>
      </c>
    </row>
    <row r="152" spans="1:10" ht="16.5" thickTop="1" thickBot="1">
      <c r="A152" s="32" t="s">
        <v>550</v>
      </c>
      <c r="B152" s="33">
        <v>5.2944000000000004</v>
      </c>
      <c r="C152" s="235">
        <f t="shared" si="5"/>
        <v>5.2944000000000004</v>
      </c>
      <c r="D152" s="34" t="s">
        <v>551</v>
      </c>
      <c r="E152" s="35" t="s">
        <v>552</v>
      </c>
      <c r="F152" s="35" t="s">
        <v>553</v>
      </c>
      <c r="G152" s="180"/>
      <c r="H152" s="214">
        <v>6</v>
      </c>
      <c r="I152" s="31" t="s">
        <v>19</v>
      </c>
      <c r="J152" s="234">
        <f t="shared" si="4"/>
        <v>5.2944000000000004</v>
      </c>
    </row>
    <row r="153" spans="1:10" ht="16.5" thickTop="1" thickBot="1">
      <c r="A153" s="32" t="s">
        <v>554</v>
      </c>
      <c r="B153" s="33">
        <v>5.9085000000000001</v>
      </c>
      <c r="C153" s="235">
        <f t="shared" si="5"/>
        <v>5.9085000000000001</v>
      </c>
      <c r="D153" s="34" t="s">
        <v>555</v>
      </c>
      <c r="E153" s="35" t="s">
        <v>556</v>
      </c>
      <c r="F153" s="35" t="s">
        <v>557</v>
      </c>
      <c r="G153" s="50"/>
      <c r="H153" s="214">
        <v>9</v>
      </c>
      <c r="I153" s="31" t="s">
        <v>19</v>
      </c>
      <c r="J153" s="234">
        <f t="shared" si="4"/>
        <v>5.9085000000000001</v>
      </c>
    </row>
    <row r="154" spans="1:10" ht="16.5" thickTop="1" thickBot="1">
      <c r="A154" s="32" t="s">
        <v>558</v>
      </c>
      <c r="B154" s="33">
        <v>6.6055999999999999</v>
      </c>
      <c r="C154" s="235">
        <f t="shared" si="5"/>
        <v>6.6055999999999999</v>
      </c>
      <c r="D154" s="34" t="s">
        <v>559</v>
      </c>
      <c r="E154" s="35" t="s">
        <v>560</v>
      </c>
      <c r="F154" s="35" t="s">
        <v>561</v>
      </c>
      <c r="G154" s="50"/>
      <c r="H154" s="214">
        <v>6</v>
      </c>
      <c r="I154" s="31" t="s">
        <v>19</v>
      </c>
      <c r="J154" s="234">
        <f t="shared" si="4"/>
        <v>6.6055999999999999</v>
      </c>
    </row>
    <row r="155" spans="1:10" ht="16.5" thickTop="1" thickBot="1">
      <c r="A155" s="32" t="s">
        <v>562</v>
      </c>
      <c r="B155" s="33">
        <v>6.5</v>
      </c>
      <c r="C155" s="235">
        <f t="shared" si="5"/>
        <v>6.5</v>
      </c>
      <c r="D155" s="34" t="s">
        <v>563</v>
      </c>
      <c r="E155" s="35" t="s">
        <v>564</v>
      </c>
      <c r="F155" s="36">
        <v>8584128105899</v>
      </c>
      <c r="G155" s="50"/>
      <c r="H155" s="214">
        <v>10</v>
      </c>
      <c r="I155" s="31" t="s">
        <v>19</v>
      </c>
      <c r="J155" s="234">
        <f t="shared" si="4"/>
        <v>6.5</v>
      </c>
    </row>
    <row r="156" spans="1:10" ht="16.5" thickTop="1" thickBot="1">
      <c r="A156" s="32" t="s">
        <v>565</v>
      </c>
      <c r="B156" s="33">
        <v>6.4893999999999998</v>
      </c>
      <c r="C156" s="235">
        <f t="shared" si="5"/>
        <v>6.4893999999999998</v>
      </c>
      <c r="D156" s="34" t="s">
        <v>566</v>
      </c>
      <c r="E156" s="35" t="s">
        <v>567</v>
      </c>
      <c r="F156" s="35" t="s">
        <v>568</v>
      </c>
      <c r="G156" s="50"/>
      <c r="H156" s="214">
        <v>10</v>
      </c>
      <c r="I156" s="31" t="s">
        <v>19</v>
      </c>
      <c r="J156" s="234">
        <f t="shared" si="4"/>
        <v>6.4893999999999998</v>
      </c>
    </row>
    <row r="157" spans="1:10" ht="16.5" thickTop="1" thickBot="1">
      <c r="A157" s="32" t="s">
        <v>569</v>
      </c>
      <c r="B157" s="33">
        <v>11.0502</v>
      </c>
      <c r="C157" s="235">
        <f t="shared" si="5"/>
        <v>11.0502</v>
      </c>
      <c r="D157" s="34" t="s">
        <v>570</v>
      </c>
      <c r="E157" s="35" t="s">
        <v>571</v>
      </c>
      <c r="F157" s="35" t="s">
        <v>572</v>
      </c>
      <c r="G157" s="50"/>
      <c r="H157" s="214">
        <v>6</v>
      </c>
      <c r="I157" s="31" t="s">
        <v>19</v>
      </c>
      <c r="J157" s="234">
        <f t="shared" si="4"/>
        <v>11.0502</v>
      </c>
    </row>
    <row r="158" spans="1:10" ht="16.5" thickTop="1" thickBot="1">
      <c r="A158" s="32" t="s">
        <v>573</v>
      </c>
      <c r="B158" s="33">
        <v>7.5</v>
      </c>
      <c r="C158" s="235">
        <f t="shared" si="5"/>
        <v>7.5</v>
      </c>
      <c r="D158" s="34" t="s">
        <v>574</v>
      </c>
      <c r="E158" s="35" t="s">
        <v>575</v>
      </c>
      <c r="F158" s="36">
        <v>8584128105912</v>
      </c>
      <c r="G158" s="50"/>
      <c r="H158" s="214">
        <v>12</v>
      </c>
      <c r="I158" s="31" t="s">
        <v>19</v>
      </c>
      <c r="J158" s="234">
        <f t="shared" si="4"/>
        <v>7.5</v>
      </c>
    </row>
    <row r="159" spans="1:10" ht="16.5" thickTop="1" thickBot="1">
      <c r="A159" s="32" t="s">
        <v>576</v>
      </c>
      <c r="B159" s="33">
        <v>7.4553000000000003</v>
      </c>
      <c r="C159" s="235">
        <f t="shared" si="5"/>
        <v>7.4553000000000003</v>
      </c>
      <c r="D159" s="34" t="s">
        <v>577</v>
      </c>
      <c r="E159" s="35" t="s">
        <v>578</v>
      </c>
      <c r="F159" s="35" t="s">
        <v>579</v>
      </c>
      <c r="G159" s="50"/>
      <c r="H159" s="214">
        <v>12</v>
      </c>
      <c r="I159" s="31" t="s">
        <v>19</v>
      </c>
      <c r="J159" s="234">
        <f t="shared" si="4"/>
        <v>7.4553000000000003</v>
      </c>
    </row>
    <row r="160" spans="1:10" ht="16.5" thickTop="1" thickBot="1">
      <c r="A160" s="32" t="s">
        <v>580</v>
      </c>
      <c r="B160" s="33">
        <v>11.946400000000001</v>
      </c>
      <c r="C160" s="235">
        <f t="shared" si="5"/>
        <v>11.946400000000001</v>
      </c>
      <c r="D160" s="34" t="s">
        <v>581</v>
      </c>
      <c r="E160" s="35" t="s">
        <v>582</v>
      </c>
      <c r="F160" s="35" t="s">
        <v>583</v>
      </c>
      <c r="G160" s="50"/>
      <c r="H160" s="214">
        <v>3</v>
      </c>
      <c r="I160" s="31" t="s">
        <v>19</v>
      </c>
      <c r="J160" s="234">
        <f t="shared" si="4"/>
        <v>11.946400000000001</v>
      </c>
    </row>
    <row r="161" spans="1:10" ht="16.5" thickTop="1" thickBot="1">
      <c r="A161" s="32" t="s">
        <v>584</v>
      </c>
      <c r="B161" s="33">
        <v>23.643999999999998</v>
      </c>
      <c r="C161" s="235">
        <f t="shared" si="5"/>
        <v>23.643999999999998</v>
      </c>
      <c r="D161" s="34" t="s">
        <v>585</v>
      </c>
      <c r="E161" s="35" t="s">
        <v>586</v>
      </c>
      <c r="F161" s="35" t="s">
        <v>587</v>
      </c>
      <c r="G161" s="50"/>
      <c r="H161" s="214">
        <v>8</v>
      </c>
      <c r="I161" s="31" t="s">
        <v>19</v>
      </c>
      <c r="J161" s="234">
        <f t="shared" si="4"/>
        <v>23.643999999999998</v>
      </c>
    </row>
    <row r="162" spans="1:10" ht="16.5" thickTop="1" thickBot="1">
      <c r="A162" s="32" t="s">
        <v>588</v>
      </c>
      <c r="B162" s="33">
        <v>27.501100000000001</v>
      </c>
      <c r="C162" s="235">
        <f t="shared" si="5"/>
        <v>27.501100000000001</v>
      </c>
      <c r="D162" s="34" t="s">
        <v>589</v>
      </c>
      <c r="E162" s="35" t="s">
        <v>590</v>
      </c>
      <c r="F162" s="35" t="s">
        <v>591</v>
      </c>
      <c r="G162" s="50"/>
      <c r="H162" s="214">
        <v>8</v>
      </c>
      <c r="I162" s="31" t="s">
        <v>19</v>
      </c>
      <c r="J162" s="234">
        <f t="shared" si="4"/>
        <v>27.501100000000001</v>
      </c>
    </row>
    <row r="163" spans="1:10" ht="16.5" thickTop="1" thickBot="1">
      <c r="A163" s="32" t="s">
        <v>592</v>
      </c>
      <c r="B163" s="33">
        <v>29.9907</v>
      </c>
      <c r="C163" s="235">
        <f t="shared" si="5"/>
        <v>29.9907</v>
      </c>
      <c r="D163" s="34" t="s">
        <v>593</v>
      </c>
      <c r="E163" s="35" t="s">
        <v>594</v>
      </c>
      <c r="F163" s="35" t="s">
        <v>595</v>
      </c>
      <c r="G163" s="50"/>
      <c r="H163" s="214">
        <v>4</v>
      </c>
      <c r="I163" s="31" t="s">
        <v>19</v>
      </c>
      <c r="J163" s="234">
        <f t="shared" si="4"/>
        <v>29.9907</v>
      </c>
    </row>
    <row r="164" spans="1:10" ht="16.5" thickTop="1" thickBot="1">
      <c r="A164" s="37" t="s">
        <v>596</v>
      </c>
      <c r="B164" s="33">
        <v>59.254899999999999</v>
      </c>
      <c r="C164" s="235">
        <f t="shared" si="5"/>
        <v>59.254899999999999</v>
      </c>
      <c r="D164" s="34" t="s">
        <v>597</v>
      </c>
      <c r="E164" s="38" t="s">
        <v>598</v>
      </c>
      <c r="F164" s="35" t="s">
        <v>599</v>
      </c>
      <c r="G164" s="50"/>
      <c r="H164" s="195">
        <v>1</v>
      </c>
      <c r="I164" s="31" t="s">
        <v>19</v>
      </c>
      <c r="J164" s="234">
        <f t="shared" si="4"/>
        <v>59.254899999999999</v>
      </c>
    </row>
    <row r="165" spans="1:10" ht="16.5" thickTop="1" thickBot="1">
      <c r="A165" s="37" t="s">
        <v>600</v>
      </c>
      <c r="B165" s="33">
        <v>64.313599999999994</v>
      </c>
      <c r="C165" s="235">
        <f t="shared" si="5"/>
        <v>64.313599999999994</v>
      </c>
      <c r="D165" s="34" t="s">
        <v>601</v>
      </c>
      <c r="E165" s="38" t="s">
        <v>602</v>
      </c>
      <c r="F165" s="35" t="s">
        <v>603</v>
      </c>
      <c r="G165" s="50"/>
      <c r="H165" s="195">
        <v>1</v>
      </c>
      <c r="I165" s="31" t="s">
        <v>19</v>
      </c>
      <c r="J165" s="234">
        <f t="shared" si="4"/>
        <v>64.313599999999994</v>
      </c>
    </row>
    <row r="166" spans="1:10" ht="16.5" thickTop="1" thickBot="1">
      <c r="A166" s="37" t="s">
        <v>604</v>
      </c>
      <c r="B166" s="33">
        <v>72.272800000000004</v>
      </c>
      <c r="C166" s="235">
        <f t="shared" si="5"/>
        <v>72.272800000000004</v>
      </c>
      <c r="D166" s="34" t="s">
        <v>605</v>
      </c>
      <c r="E166" s="38" t="s">
        <v>606</v>
      </c>
      <c r="F166" s="35" t="s">
        <v>607</v>
      </c>
      <c r="G166" s="50"/>
      <c r="H166" s="195">
        <v>1</v>
      </c>
      <c r="I166" s="31" t="s">
        <v>19</v>
      </c>
      <c r="J166" s="234">
        <f t="shared" si="4"/>
        <v>72.272800000000004</v>
      </c>
    </row>
    <row r="167" spans="1:10" ht="16.5" thickTop="1" thickBot="1">
      <c r="A167" s="37" t="s">
        <v>608</v>
      </c>
      <c r="B167" s="33">
        <v>72.373900000000006</v>
      </c>
      <c r="C167" s="235">
        <f t="shared" si="5"/>
        <v>72.373900000000006</v>
      </c>
      <c r="D167" s="34" t="s">
        <v>609</v>
      </c>
      <c r="E167" s="38" t="s">
        <v>610</v>
      </c>
      <c r="F167" s="35" t="s">
        <v>611</v>
      </c>
      <c r="G167" s="50"/>
      <c r="H167" s="195">
        <v>1</v>
      </c>
      <c r="I167" s="31" t="s">
        <v>19</v>
      </c>
      <c r="J167" s="234">
        <f t="shared" si="4"/>
        <v>72.373900000000006</v>
      </c>
    </row>
    <row r="168" spans="1:10" ht="16.5" thickTop="1" thickBot="1">
      <c r="A168" s="37" t="s">
        <v>612</v>
      </c>
      <c r="B168" s="33">
        <v>79.523600000000002</v>
      </c>
      <c r="C168" s="235">
        <f t="shared" si="5"/>
        <v>79.523600000000002</v>
      </c>
      <c r="D168" s="34" t="s">
        <v>613</v>
      </c>
      <c r="E168" s="38" t="s">
        <v>614</v>
      </c>
      <c r="F168" s="35" t="s">
        <v>615</v>
      </c>
      <c r="G168" s="50"/>
      <c r="H168" s="195">
        <v>1</v>
      </c>
      <c r="I168" s="31" t="s">
        <v>19</v>
      </c>
      <c r="J168" s="234">
        <f t="shared" si="4"/>
        <v>79.523600000000002</v>
      </c>
    </row>
    <row r="169" spans="1:10" ht="16.5" thickTop="1" thickBot="1">
      <c r="A169" s="28" t="s">
        <v>616</v>
      </c>
      <c r="B169" s="55"/>
      <c r="C169" s="235"/>
      <c r="D169" s="56"/>
      <c r="E169" s="57"/>
      <c r="F169" s="58"/>
      <c r="G169" s="182"/>
      <c r="H169" s="186"/>
      <c r="I169" s="31"/>
      <c r="J169" s="234">
        <f t="shared" si="4"/>
        <v>0</v>
      </c>
    </row>
    <row r="170" spans="1:10" ht="16.5" thickTop="1" thickBot="1">
      <c r="A170" s="32" t="s">
        <v>617</v>
      </c>
      <c r="B170" s="33">
        <v>4.1159999999999997</v>
      </c>
      <c r="C170" s="235">
        <f t="shared" si="5"/>
        <v>4.1159999999999997</v>
      </c>
      <c r="D170" s="34" t="s">
        <v>618</v>
      </c>
      <c r="E170" s="35" t="s">
        <v>619</v>
      </c>
      <c r="F170" s="35" t="s">
        <v>620</v>
      </c>
      <c r="G170" s="50"/>
      <c r="H170" s="214">
        <v>12</v>
      </c>
      <c r="I170" s="31" t="s">
        <v>19</v>
      </c>
      <c r="J170" s="234">
        <f t="shared" si="4"/>
        <v>4.1159999999999997</v>
      </c>
    </row>
    <row r="171" spans="1:10" ht="16.5" thickTop="1" thickBot="1">
      <c r="A171" s="32" t="s">
        <v>621</v>
      </c>
      <c r="B171" s="33">
        <v>4.0362999999999998</v>
      </c>
      <c r="C171" s="235">
        <f t="shared" si="5"/>
        <v>4.0362999999999998</v>
      </c>
      <c r="D171" s="34" t="s">
        <v>622</v>
      </c>
      <c r="E171" s="35" t="s">
        <v>623</v>
      </c>
      <c r="F171" s="35" t="s">
        <v>624</v>
      </c>
      <c r="G171" s="50"/>
      <c r="H171" s="214">
        <v>12</v>
      </c>
      <c r="I171" s="31" t="s">
        <v>19</v>
      </c>
      <c r="J171" s="234">
        <f t="shared" si="4"/>
        <v>4.0362999999999998</v>
      </c>
    </row>
    <row r="172" spans="1:10" ht="16.5" thickTop="1" thickBot="1">
      <c r="A172" s="32" t="s">
        <v>625</v>
      </c>
      <c r="B172" s="33">
        <v>4.4279999999999999</v>
      </c>
      <c r="C172" s="235">
        <f t="shared" si="5"/>
        <v>4.4279999999999999</v>
      </c>
      <c r="D172" s="34" t="s">
        <v>626</v>
      </c>
      <c r="E172" s="35" t="s">
        <v>627</v>
      </c>
      <c r="F172" s="35" t="s">
        <v>628</v>
      </c>
      <c r="G172" s="50"/>
      <c r="H172" s="214">
        <v>12</v>
      </c>
      <c r="I172" s="31" t="s">
        <v>19</v>
      </c>
      <c r="J172" s="234">
        <f t="shared" si="4"/>
        <v>4.4279999999999999</v>
      </c>
    </row>
    <row r="173" spans="1:10" ht="16.5" thickTop="1" thickBot="1">
      <c r="A173" s="32" t="s">
        <v>629</v>
      </c>
      <c r="B173" s="33">
        <v>4.165</v>
      </c>
      <c r="C173" s="235">
        <f t="shared" si="5"/>
        <v>4.165</v>
      </c>
      <c r="D173" s="34" t="s">
        <v>630</v>
      </c>
      <c r="E173" s="35" t="s">
        <v>631</v>
      </c>
      <c r="F173" s="36">
        <v>8585007627317</v>
      </c>
      <c r="G173" s="50"/>
      <c r="H173" s="214">
        <v>12</v>
      </c>
      <c r="I173" s="31" t="s">
        <v>19</v>
      </c>
      <c r="J173" s="234">
        <f t="shared" si="4"/>
        <v>4.165</v>
      </c>
    </row>
    <row r="174" spans="1:10" ht="16.5" thickTop="1" thickBot="1">
      <c r="A174" s="32" t="s">
        <v>632</v>
      </c>
      <c r="B174" s="33">
        <v>4.9059999999999997</v>
      </c>
      <c r="C174" s="235">
        <f t="shared" si="5"/>
        <v>4.9059999999999997</v>
      </c>
      <c r="D174" s="34" t="s">
        <v>633</v>
      </c>
      <c r="E174" s="35" t="s">
        <v>634</v>
      </c>
      <c r="F174" s="35" t="s">
        <v>635</v>
      </c>
      <c r="G174" s="50"/>
      <c r="H174" s="214">
        <v>12</v>
      </c>
      <c r="I174" s="31" t="s">
        <v>19</v>
      </c>
      <c r="J174" s="234">
        <f t="shared" si="4"/>
        <v>4.9059999999999997</v>
      </c>
    </row>
    <row r="175" spans="1:10" ht="16.5" thickTop="1" thickBot="1">
      <c r="A175" s="32" t="s">
        <v>636</v>
      </c>
      <c r="B175" s="33">
        <v>5.4935</v>
      </c>
      <c r="C175" s="235">
        <f t="shared" si="5"/>
        <v>5.4935</v>
      </c>
      <c r="D175" s="34" t="s">
        <v>637</v>
      </c>
      <c r="E175" s="35" t="s">
        <v>638</v>
      </c>
      <c r="F175" s="35" t="s">
        <v>639</v>
      </c>
      <c r="G175" s="50"/>
      <c r="H175" s="214">
        <v>12</v>
      </c>
      <c r="I175" s="31" t="s">
        <v>19</v>
      </c>
      <c r="J175" s="234">
        <f t="shared" si="4"/>
        <v>5.4935</v>
      </c>
    </row>
    <row r="176" spans="1:10" ht="16.5" thickTop="1" thickBot="1">
      <c r="A176" s="32" t="s">
        <v>640</v>
      </c>
      <c r="B176" s="33">
        <v>3.4952999999999999</v>
      </c>
      <c r="C176" s="235">
        <f t="shared" si="5"/>
        <v>3.4952999999999999</v>
      </c>
      <c r="D176" s="34" t="s">
        <v>626</v>
      </c>
      <c r="E176" s="35" t="s">
        <v>641</v>
      </c>
      <c r="F176" s="35" t="s">
        <v>642</v>
      </c>
      <c r="G176" s="50"/>
      <c r="H176" s="214">
        <v>12</v>
      </c>
      <c r="I176" s="31" t="s">
        <v>19</v>
      </c>
      <c r="J176" s="234">
        <f t="shared" si="4"/>
        <v>3.4952999999999999</v>
      </c>
    </row>
    <row r="177" spans="1:10" ht="16.5" thickTop="1" thickBot="1">
      <c r="A177" s="32" t="s">
        <v>643</v>
      </c>
      <c r="B177" s="33">
        <v>5.7789999999999999</v>
      </c>
      <c r="C177" s="235">
        <f t="shared" si="5"/>
        <v>5.7789999999999999</v>
      </c>
      <c r="D177" s="34" t="s">
        <v>637</v>
      </c>
      <c r="E177" s="35" t="s">
        <v>644</v>
      </c>
      <c r="F177" s="35" t="s">
        <v>645</v>
      </c>
      <c r="G177" s="50"/>
      <c r="H177" s="214">
        <v>12</v>
      </c>
      <c r="I177" s="31" t="s">
        <v>19</v>
      </c>
      <c r="J177" s="234">
        <f t="shared" si="4"/>
        <v>5.7789999999999999</v>
      </c>
    </row>
    <row r="178" spans="1:10" ht="16.5" thickTop="1" thickBot="1">
      <c r="A178" s="32" t="s">
        <v>646</v>
      </c>
      <c r="B178" s="33">
        <v>4.2</v>
      </c>
      <c r="C178" s="235">
        <f t="shared" si="5"/>
        <v>4.2</v>
      </c>
      <c r="D178" s="34" t="s">
        <v>647</v>
      </c>
      <c r="E178" s="35" t="s">
        <v>648</v>
      </c>
      <c r="F178" s="36">
        <v>8584128106353</v>
      </c>
      <c r="G178" s="50"/>
      <c r="H178" s="214">
        <v>6</v>
      </c>
      <c r="I178" s="31" t="s">
        <v>19</v>
      </c>
      <c r="J178" s="234">
        <f t="shared" si="4"/>
        <v>4.2</v>
      </c>
    </row>
    <row r="179" spans="1:10" ht="16.5" thickTop="1" thickBot="1">
      <c r="A179" s="32" t="s">
        <v>649</v>
      </c>
      <c r="B179" s="33">
        <v>3.0670999999999999</v>
      </c>
      <c r="C179" s="235">
        <f t="shared" si="5"/>
        <v>3.0670999999999999</v>
      </c>
      <c r="D179" s="34" t="s">
        <v>622</v>
      </c>
      <c r="E179" s="35" t="s">
        <v>650</v>
      </c>
      <c r="F179" s="35" t="s">
        <v>651</v>
      </c>
      <c r="G179" s="50"/>
      <c r="H179" s="214">
        <v>6</v>
      </c>
      <c r="I179" s="31" t="s">
        <v>19</v>
      </c>
      <c r="J179" s="234">
        <f t="shared" si="4"/>
        <v>3.0670999999999999</v>
      </c>
    </row>
    <row r="180" spans="1:10" ht="16.5" thickTop="1" thickBot="1">
      <c r="A180" s="32" t="s">
        <v>652</v>
      </c>
      <c r="B180" s="33">
        <v>3.3624999999999998</v>
      </c>
      <c r="C180" s="235">
        <f t="shared" si="5"/>
        <v>3.3624999999999998</v>
      </c>
      <c r="D180" s="34" t="s">
        <v>653</v>
      </c>
      <c r="E180" s="35" t="s">
        <v>654</v>
      </c>
      <c r="F180" s="35" t="s">
        <v>655</v>
      </c>
      <c r="G180" s="50"/>
      <c r="H180" s="214">
        <v>6</v>
      </c>
      <c r="I180" s="31" t="s">
        <v>19</v>
      </c>
      <c r="J180" s="234">
        <f t="shared" si="4"/>
        <v>3.3624999999999998</v>
      </c>
    </row>
    <row r="181" spans="1:10" ht="16.5" thickTop="1" thickBot="1">
      <c r="A181" s="37" t="s">
        <v>656</v>
      </c>
      <c r="B181" s="33">
        <v>3.8668999999999998</v>
      </c>
      <c r="C181" s="235">
        <f t="shared" si="5"/>
        <v>3.8668999999999998</v>
      </c>
      <c r="D181" s="34" t="s">
        <v>657</v>
      </c>
      <c r="E181" s="38" t="s">
        <v>658</v>
      </c>
      <c r="F181" s="35" t="s">
        <v>659</v>
      </c>
      <c r="G181" s="50"/>
      <c r="H181" s="195">
        <v>6</v>
      </c>
      <c r="I181" s="31" t="s">
        <v>19</v>
      </c>
      <c r="J181" s="234">
        <f t="shared" si="4"/>
        <v>3.8668999999999998</v>
      </c>
    </row>
    <row r="182" spans="1:10" ht="16.5" thickTop="1" thickBot="1">
      <c r="A182" s="46" t="s">
        <v>660</v>
      </c>
      <c r="B182" s="33">
        <v>5.8727999999999998</v>
      </c>
      <c r="C182" s="235">
        <f t="shared" si="5"/>
        <v>5.8727999999999998</v>
      </c>
      <c r="D182" s="34" t="s">
        <v>661</v>
      </c>
      <c r="E182" s="38" t="s">
        <v>662</v>
      </c>
      <c r="F182" s="36">
        <v>8584128109378</v>
      </c>
      <c r="G182" s="50" t="s">
        <v>39</v>
      </c>
      <c r="H182" s="195">
        <v>6</v>
      </c>
      <c r="I182" s="31" t="s">
        <v>19</v>
      </c>
      <c r="J182" s="234">
        <f t="shared" si="4"/>
        <v>5.8727999999999998</v>
      </c>
    </row>
    <row r="183" spans="1:10" ht="16.5" thickTop="1" thickBot="1">
      <c r="A183" s="32" t="s">
        <v>663</v>
      </c>
      <c r="B183" s="33">
        <v>5.0553999999999997</v>
      </c>
      <c r="C183" s="235">
        <f t="shared" si="5"/>
        <v>5.0553999999999997</v>
      </c>
      <c r="D183" s="34" t="s">
        <v>664</v>
      </c>
      <c r="E183" s="35" t="s">
        <v>665</v>
      </c>
      <c r="F183" s="35" t="s">
        <v>666</v>
      </c>
      <c r="G183" s="50"/>
      <c r="H183" s="214">
        <v>6</v>
      </c>
      <c r="I183" s="31" t="s">
        <v>19</v>
      </c>
      <c r="J183" s="234">
        <f t="shared" si="4"/>
        <v>5.0553999999999997</v>
      </c>
    </row>
    <row r="184" spans="1:10" ht="16.5" thickTop="1" thickBot="1">
      <c r="A184" s="32" t="s">
        <v>667</v>
      </c>
      <c r="B184" s="33">
        <v>5.5930999999999997</v>
      </c>
      <c r="C184" s="235">
        <f t="shared" si="5"/>
        <v>5.5930999999999997</v>
      </c>
      <c r="D184" s="34" t="s">
        <v>668</v>
      </c>
      <c r="E184" s="35" t="s">
        <v>669</v>
      </c>
      <c r="F184" s="35" t="s">
        <v>670</v>
      </c>
      <c r="G184" s="50"/>
      <c r="H184" s="214">
        <v>6</v>
      </c>
      <c r="I184" s="31" t="s">
        <v>19</v>
      </c>
      <c r="J184" s="234">
        <f t="shared" si="4"/>
        <v>5.5930999999999997</v>
      </c>
    </row>
    <row r="185" spans="1:10" ht="16.5" thickTop="1" thickBot="1">
      <c r="A185" s="32" t="s">
        <v>671</v>
      </c>
      <c r="B185" s="33">
        <v>5.5930999999999997</v>
      </c>
      <c r="C185" s="235">
        <f t="shared" si="5"/>
        <v>5.5930999999999997</v>
      </c>
      <c r="D185" s="34" t="s">
        <v>672</v>
      </c>
      <c r="E185" s="35" t="s">
        <v>673</v>
      </c>
      <c r="F185" s="35" t="s">
        <v>674</v>
      </c>
      <c r="G185" s="180"/>
      <c r="H185" s="214">
        <v>6</v>
      </c>
      <c r="I185" s="31" t="s">
        <v>19</v>
      </c>
      <c r="J185" s="234">
        <f t="shared" si="4"/>
        <v>5.5930999999999997</v>
      </c>
    </row>
    <row r="186" spans="1:10" ht="16.5" thickTop="1" thickBot="1">
      <c r="A186" s="32" t="s">
        <v>675</v>
      </c>
      <c r="B186" s="33">
        <v>5.5396000000000001</v>
      </c>
      <c r="C186" s="235">
        <f t="shared" si="5"/>
        <v>5.5396000000000001</v>
      </c>
      <c r="D186" s="34" t="s">
        <v>676</v>
      </c>
      <c r="E186" s="35" t="s">
        <v>677</v>
      </c>
      <c r="F186" s="35" t="s">
        <v>678</v>
      </c>
      <c r="G186" s="50"/>
      <c r="H186" s="214">
        <v>6</v>
      </c>
      <c r="I186" s="31" t="s">
        <v>19</v>
      </c>
      <c r="J186" s="234">
        <f t="shared" si="4"/>
        <v>5.5396000000000001</v>
      </c>
    </row>
    <row r="187" spans="1:10" ht="16.5" thickTop="1" thickBot="1">
      <c r="A187" s="32" t="s">
        <v>679</v>
      </c>
      <c r="B187" s="33">
        <v>5.9516</v>
      </c>
      <c r="C187" s="235">
        <f t="shared" si="5"/>
        <v>5.9516</v>
      </c>
      <c r="D187" s="34" t="s">
        <v>680</v>
      </c>
      <c r="E187" s="35" t="s">
        <v>681</v>
      </c>
      <c r="F187" s="35" t="s">
        <v>682</v>
      </c>
      <c r="G187" s="50"/>
      <c r="H187" s="214">
        <v>6</v>
      </c>
      <c r="I187" s="31" t="s">
        <v>19</v>
      </c>
      <c r="J187" s="234">
        <f t="shared" si="4"/>
        <v>5.9516</v>
      </c>
    </row>
    <row r="188" spans="1:10" ht="16.5" thickTop="1" thickBot="1">
      <c r="A188" s="32" t="s">
        <v>683</v>
      </c>
      <c r="B188" s="33">
        <v>6.0147000000000004</v>
      </c>
      <c r="C188" s="235">
        <f t="shared" si="5"/>
        <v>6.0147000000000004</v>
      </c>
      <c r="D188" s="34" t="s">
        <v>684</v>
      </c>
      <c r="E188" s="35" t="s">
        <v>685</v>
      </c>
      <c r="F188" s="35" t="s">
        <v>686</v>
      </c>
      <c r="G188" s="50"/>
      <c r="H188" s="214">
        <v>10</v>
      </c>
      <c r="I188" s="31" t="s">
        <v>19</v>
      </c>
      <c r="J188" s="234">
        <f t="shared" si="4"/>
        <v>6.0147000000000004</v>
      </c>
    </row>
    <row r="189" spans="1:10" ht="16.5" thickTop="1" thickBot="1">
      <c r="A189" s="32" t="s">
        <v>687</v>
      </c>
      <c r="B189" s="33">
        <v>6.2569999999999997</v>
      </c>
      <c r="C189" s="235">
        <f t="shared" si="5"/>
        <v>6.2569999999999997</v>
      </c>
      <c r="D189" s="34" t="s">
        <v>688</v>
      </c>
      <c r="E189" s="35" t="s">
        <v>689</v>
      </c>
      <c r="F189" s="35" t="s">
        <v>690</v>
      </c>
      <c r="G189" s="50"/>
      <c r="H189" s="214">
        <v>10</v>
      </c>
      <c r="I189" s="31" t="s">
        <v>19</v>
      </c>
      <c r="J189" s="234">
        <f t="shared" si="4"/>
        <v>6.2569999999999997</v>
      </c>
    </row>
    <row r="190" spans="1:10" ht="16.5" thickTop="1" thickBot="1">
      <c r="A190" s="32" t="s">
        <v>691</v>
      </c>
      <c r="B190" s="33">
        <v>7.1931000000000003</v>
      </c>
      <c r="C190" s="235">
        <f t="shared" si="5"/>
        <v>7.1931000000000003</v>
      </c>
      <c r="D190" s="34" t="s">
        <v>692</v>
      </c>
      <c r="E190" s="35" t="s">
        <v>693</v>
      </c>
      <c r="F190" s="35" t="s">
        <v>694</v>
      </c>
      <c r="G190" s="50"/>
      <c r="H190" s="214">
        <v>10</v>
      </c>
      <c r="I190" s="31" t="s">
        <v>19</v>
      </c>
      <c r="J190" s="234">
        <f t="shared" si="4"/>
        <v>7.1931000000000003</v>
      </c>
    </row>
    <row r="191" spans="1:10" ht="16.5" thickTop="1" thickBot="1">
      <c r="A191" s="32" t="s">
        <v>695</v>
      </c>
      <c r="B191" s="33">
        <v>7.6843000000000004</v>
      </c>
      <c r="C191" s="235">
        <f t="shared" si="5"/>
        <v>7.6843000000000004</v>
      </c>
      <c r="D191" s="34" t="s">
        <v>696</v>
      </c>
      <c r="E191" s="35" t="s">
        <v>697</v>
      </c>
      <c r="F191" s="35" t="s">
        <v>698</v>
      </c>
      <c r="G191" s="50"/>
      <c r="H191" s="214">
        <v>12</v>
      </c>
      <c r="I191" s="31" t="s">
        <v>19</v>
      </c>
      <c r="J191" s="234">
        <f t="shared" si="4"/>
        <v>7.6843000000000004</v>
      </c>
    </row>
    <row r="192" spans="1:10" ht="16.5" thickTop="1" thickBot="1">
      <c r="A192" s="32" t="s">
        <v>699</v>
      </c>
      <c r="B192" s="33">
        <v>7.7606999999999999</v>
      </c>
      <c r="C192" s="235">
        <f t="shared" si="5"/>
        <v>7.7606999999999999</v>
      </c>
      <c r="D192" s="34" t="s">
        <v>700</v>
      </c>
      <c r="E192" s="35" t="s">
        <v>701</v>
      </c>
      <c r="F192" s="35" t="s">
        <v>702</v>
      </c>
      <c r="G192" s="50"/>
      <c r="H192" s="214">
        <v>12</v>
      </c>
      <c r="I192" s="31" t="s">
        <v>19</v>
      </c>
      <c r="J192" s="234">
        <f t="shared" si="4"/>
        <v>7.7606999999999999</v>
      </c>
    </row>
    <row r="193" spans="1:10" ht="16.5" thickTop="1" thickBot="1">
      <c r="A193" s="32" t="s">
        <v>703</v>
      </c>
      <c r="B193" s="33">
        <v>8.6171000000000006</v>
      </c>
      <c r="C193" s="235">
        <f t="shared" si="5"/>
        <v>8.6171000000000006</v>
      </c>
      <c r="D193" s="34" t="s">
        <v>704</v>
      </c>
      <c r="E193" s="35" t="s">
        <v>705</v>
      </c>
      <c r="F193" s="35" t="s">
        <v>706</v>
      </c>
      <c r="G193" s="50"/>
      <c r="H193" s="214">
        <v>12</v>
      </c>
      <c r="I193" s="31" t="s">
        <v>19</v>
      </c>
      <c r="J193" s="234">
        <f t="shared" si="4"/>
        <v>8.6171000000000006</v>
      </c>
    </row>
    <row r="194" spans="1:10" ht="16.5" thickTop="1" thickBot="1">
      <c r="A194" s="32" t="s">
        <v>707</v>
      </c>
      <c r="B194" s="33">
        <v>20.2117</v>
      </c>
      <c r="C194" s="235">
        <f t="shared" si="5"/>
        <v>20.2117</v>
      </c>
      <c r="D194" s="34" t="s">
        <v>708</v>
      </c>
      <c r="E194" s="35" t="s">
        <v>709</v>
      </c>
      <c r="F194" s="35" t="s">
        <v>710</v>
      </c>
      <c r="G194" s="50"/>
      <c r="H194" s="214">
        <v>8</v>
      </c>
      <c r="I194" s="31" t="s">
        <v>19</v>
      </c>
      <c r="J194" s="234">
        <f t="shared" si="4"/>
        <v>20.2117</v>
      </c>
    </row>
    <row r="195" spans="1:10" ht="16.5" thickTop="1" thickBot="1">
      <c r="A195" s="32" t="s">
        <v>711</v>
      </c>
      <c r="B195" s="33">
        <v>5.1814999999999998</v>
      </c>
      <c r="C195" s="235">
        <f t="shared" si="5"/>
        <v>5.1814999999999998</v>
      </c>
      <c r="D195" s="34" t="s">
        <v>692</v>
      </c>
      <c r="E195" s="35" t="s">
        <v>712</v>
      </c>
      <c r="F195" s="35" t="s">
        <v>713</v>
      </c>
      <c r="G195" s="50"/>
      <c r="H195" s="214">
        <v>12</v>
      </c>
      <c r="I195" s="31" t="s">
        <v>19</v>
      </c>
      <c r="J195" s="234">
        <f t="shared" si="4"/>
        <v>5.1814999999999998</v>
      </c>
    </row>
    <row r="196" spans="1:10" ht="16.5" thickTop="1" thickBot="1">
      <c r="A196" s="32" t="s">
        <v>714</v>
      </c>
      <c r="B196" s="33">
        <v>7.8071999999999999</v>
      </c>
      <c r="C196" s="235">
        <f t="shared" si="5"/>
        <v>7.8071999999999999</v>
      </c>
      <c r="D196" s="34" t="s">
        <v>704</v>
      </c>
      <c r="E196" s="35" t="s">
        <v>715</v>
      </c>
      <c r="F196" s="35" t="s">
        <v>716</v>
      </c>
      <c r="G196" s="50"/>
      <c r="H196" s="214">
        <v>12</v>
      </c>
      <c r="I196" s="31" t="s">
        <v>19</v>
      </c>
      <c r="J196" s="234">
        <f t="shared" si="4"/>
        <v>7.8071999999999999</v>
      </c>
    </row>
    <row r="197" spans="1:10" ht="16.5" thickTop="1" thickBot="1">
      <c r="A197" s="37" t="s">
        <v>717</v>
      </c>
      <c r="B197" s="33">
        <v>26.2044</v>
      </c>
      <c r="C197" s="235">
        <f t="shared" si="5"/>
        <v>26.2044</v>
      </c>
      <c r="D197" s="34" t="s">
        <v>718</v>
      </c>
      <c r="E197" s="38" t="s">
        <v>719</v>
      </c>
      <c r="F197" s="35" t="s">
        <v>720</v>
      </c>
      <c r="G197" s="50"/>
      <c r="H197" s="195">
        <v>2</v>
      </c>
      <c r="I197" s="31" t="s">
        <v>19</v>
      </c>
      <c r="J197" s="234">
        <f t="shared" si="4"/>
        <v>26.2044</v>
      </c>
    </row>
    <row r="198" spans="1:10" ht="16.5" thickTop="1" thickBot="1">
      <c r="A198" s="37" t="s">
        <v>721</v>
      </c>
      <c r="B198" s="33">
        <v>39.390799999999999</v>
      </c>
      <c r="C198" s="235">
        <f t="shared" si="5"/>
        <v>39.390799999999999</v>
      </c>
      <c r="D198" s="34" t="s">
        <v>722</v>
      </c>
      <c r="E198" s="38" t="s">
        <v>723</v>
      </c>
      <c r="F198" s="35" t="s">
        <v>724</v>
      </c>
      <c r="G198" s="50"/>
      <c r="H198" s="195">
        <v>2</v>
      </c>
      <c r="I198" s="31" t="s">
        <v>19</v>
      </c>
      <c r="J198" s="234">
        <f t="shared" si="4"/>
        <v>39.390799999999999</v>
      </c>
    </row>
    <row r="199" spans="1:10" ht="16.5" thickTop="1" thickBot="1">
      <c r="A199" s="37" t="s">
        <v>725</v>
      </c>
      <c r="B199" s="33">
        <v>44.4833</v>
      </c>
      <c r="C199" s="235">
        <f t="shared" si="5"/>
        <v>44.4833</v>
      </c>
      <c r="D199" s="34" t="s">
        <v>726</v>
      </c>
      <c r="E199" s="38" t="s">
        <v>727</v>
      </c>
      <c r="F199" s="35" t="s">
        <v>728</v>
      </c>
      <c r="G199" s="50"/>
      <c r="H199" s="195">
        <v>2</v>
      </c>
      <c r="I199" s="31" t="s">
        <v>19</v>
      </c>
      <c r="J199" s="234">
        <f t="shared" si="4"/>
        <v>44.4833</v>
      </c>
    </row>
    <row r="200" spans="1:10" ht="16.5" thickTop="1" thickBot="1">
      <c r="A200" s="37" t="s">
        <v>729</v>
      </c>
      <c r="B200" s="33">
        <v>65.055599999999998</v>
      </c>
      <c r="C200" s="235">
        <f t="shared" si="5"/>
        <v>65.055599999999998</v>
      </c>
      <c r="D200" s="34" t="s">
        <v>730</v>
      </c>
      <c r="E200" s="38" t="s">
        <v>731</v>
      </c>
      <c r="F200" s="35" t="s">
        <v>732</v>
      </c>
      <c r="G200" s="50"/>
      <c r="H200" s="195">
        <v>2</v>
      </c>
      <c r="I200" s="31" t="s">
        <v>19</v>
      </c>
      <c r="J200" s="234">
        <f t="shared" si="4"/>
        <v>65.055599999999998</v>
      </c>
    </row>
    <row r="201" spans="1:10" ht="16.5" thickTop="1" thickBot="1">
      <c r="A201" s="37" t="s">
        <v>733</v>
      </c>
      <c r="B201" s="33">
        <v>52.543700000000001</v>
      </c>
      <c r="C201" s="235">
        <f t="shared" si="5"/>
        <v>52.543700000000001</v>
      </c>
      <c r="D201" s="34" t="s">
        <v>734</v>
      </c>
      <c r="E201" s="38" t="s">
        <v>735</v>
      </c>
      <c r="F201" s="35" t="s">
        <v>736</v>
      </c>
      <c r="G201" s="50"/>
      <c r="H201" s="195">
        <v>2</v>
      </c>
      <c r="I201" s="31" t="s">
        <v>19</v>
      </c>
      <c r="J201" s="234">
        <f t="shared" si="4"/>
        <v>52.543700000000001</v>
      </c>
    </row>
    <row r="202" spans="1:10" ht="16.5" thickTop="1" thickBot="1">
      <c r="A202" s="37" t="s">
        <v>737</v>
      </c>
      <c r="B202" s="33">
        <v>65.055599999999998</v>
      </c>
      <c r="C202" s="235">
        <f t="shared" si="5"/>
        <v>65.055599999999998</v>
      </c>
      <c r="D202" s="34" t="s">
        <v>738</v>
      </c>
      <c r="E202" s="38" t="s">
        <v>739</v>
      </c>
      <c r="F202" s="35" t="s">
        <v>740</v>
      </c>
      <c r="G202" s="50"/>
      <c r="H202" s="195">
        <v>2</v>
      </c>
      <c r="I202" s="31" t="s">
        <v>19</v>
      </c>
      <c r="J202" s="234">
        <f t="shared" si="4"/>
        <v>65.055599999999998</v>
      </c>
    </row>
    <row r="203" spans="1:10" ht="16.5" thickTop="1" thickBot="1">
      <c r="A203" s="28" t="s">
        <v>741</v>
      </c>
      <c r="B203" s="55"/>
      <c r="C203" s="235"/>
      <c r="D203" s="59"/>
      <c r="E203" s="60"/>
      <c r="F203" s="58"/>
      <c r="G203" s="60"/>
      <c r="H203" s="60"/>
      <c r="I203" s="31"/>
      <c r="J203" s="234">
        <f t="shared" si="4"/>
        <v>0</v>
      </c>
    </row>
    <row r="204" spans="1:10" ht="16.5" thickTop="1" thickBot="1">
      <c r="A204" s="32" t="s">
        <v>742</v>
      </c>
      <c r="B204" s="33">
        <v>8.5762999999999998</v>
      </c>
      <c r="C204" s="235">
        <f t="shared" si="5"/>
        <v>8.5762999999999998</v>
      </c>
      <c r="D204" s="34" t="s">
        <v>743</v>
      </c>
      <c r="E204" s="35" t="s">
        <v>744</v>
      </c>
      <c r="F204" s="35" t="s">
        <v>745</v>
      </c>
      <c r="G204" s="50"/>
      <c r="H204" s="214">
        <v>9</v>
      </c>
      <c r="I204" s="31" t="s">
        <v>19</v>
      </c>
      <c r="J204" s="234">
        <f t="shared" si="4"/>
        <v>8.5762999999999998</v>
      </c>
    </row>
    <row r="205" spans="1:10" ht="16.5" thickTop="1" thickBot="1">
      <c r="A205" s="32" t="s">
        <v>746</v>
      </c>
      <c r="B205" s="33">
        <v>11.308</v>
      </c>
      <c r="C205" s="235">
        <f t="shared" si="5"/>
        <v>11.308</v>
      </c>
      <c r="D205" s="34" t="s">
        <v>747</v>
      </c>
      <c r="E205" s="35" t="s">
        <v>748</v>
      </c>
      <c r="F205" s="35" t="s">
        <v>749</v>
      </c>
      <c r="G205" s="50"/>
      <c r="H205" s="214">
        <v>6</v>
      </c>
      <c r="I205" s="31" t="s">
        <v>19</v>
      </c>
      <c r="J205" s="234">
        <f t="shared" si="4"/>
        <v>11.308</v>
      </c>
    </row>
    <row r="206" spans="1:10" ht="16.5" thickTop="1" thickBot="1">
      <c r="A206" s="32" t="s">
        <v>750</v>
      </c>
      <c r="B206" s="33">
        <v>9.4564000000000004</v>
      </c>
      <c r="C206" s="235">
        <f t="shared" ref="C206:C269" si="6">ROUND(J206,4)</f>
        <v>9.4564000000000004</v>
      </c>
      <c r="D206" s="34" t="s">
        <v>751</v>
      </c>
      <c r="E206" s="35" t="s">
        <v>752</v>
      </c>
      <c r="F206" s="35" t="s">
        <v>753</v>
      </c>
      <c r="G206" s="50"/>
      <c r="H206" s="214">
        <v>8</v>
      </c>
      <c r="I206" s="31" t="s">
        <v>19</v>
      </c>
      <c r="J206" s="234">
        <f t="shared" ref="J206:J269" si="7">B206*(1-C$11)</f>
        <v>9.4564000000000004</v>
      </c>
    </row>
    <row r="207" spans="1:10" ht="16.5" thickTop="1" thickBot="1">
      <c r="A207" s="32" t="s">
        <v>754</v>
      </c>
      <c r="B207" s="33">
        <v>11.129300000000001</v>
      </c>
      <c r="C207" s="235">
        <f t="shared" si="6"/>
        <v>11.129300000000001</v>
      </c>
      <c r="D207" s="34" t="s">
        <v>755</v>
      </c>
      <c r="E207" s="35" t="s">
        <v>756</v>
      </c>
      <c r="F207" s="35" t="s">
        <v>757</v>
      </c>
      <c r="G207" s="50"/>
      <c r="H207" s="214">
        <v>8</v>
      </c>
      <c r="I207" s="31" t="s">
        <v>19</v>
      </c>
      <c r="J207" s="234">
        <f t="shared" si="7"/>
        <v>11.129300000000001</v>
      </c>
    </row>
    <row r="208" spans="1:10" ht="16.5" thickTop="1" thickBot="1">
      <c r="A208" s="32" t="s">
        <v>758</v>
      </c>
      <c r="B208" s="33">
        <v>15.051399999999999</v>
      </c>
      <c r="C208" s="235">
        <f t="shared" si="6"/>
        <v>15.051399999999999</v>
      </c>
      <c r="D208" s="34" t="s">
        <v>759</v>
      </c>
      <c r="E208" s="35" t="s">
        <v>760</v>
      </c>
      <c r="F208" s="35" t="s">
        <v>761</v>
      </c>
      <c r="G208" s="50"/>
      <c r="H208" s="214">
        <v>8</v>
      </c>
      <c r="I208" s="31" t="s">
        <v>19</v>
      </c>
      <c r="J208" s="234">
        <f t="shared" si="7"/>
        <v>15.051399999999999</v>
      </c>
    </row>
    <row r="209" spans="1:10" ht="16.5" thickTop="1" thickBot="1">
      <c r="A209" s="32" t="s">
        <v>762</v>
      </c>
      <c r="B209" s="33">
        <v>9.8476999999999997</v>
      </c>
      <c r="C209" s="235">
        <f t="shared" si="6"/>
        <v>9.8476999999999997</v>
      </c>
      <c r="D209" s="34" t="s">
        <v>763</v>
      </c>
      <c r="E209" s="35" t="s">
        <v>764</v>
      </c>
      <c r="F209" s="35" t="s">
        <v>765</v>
      </c>
      <c r="G209" s="50"/>
      <c r="H209" s="214">
        <v>9</v>
      </c>
      <c r="I209" s="31" t="s">
        <v>19</v>
      </c>
      <c r="J209" s="234">
        <f t="shared" si="7"/>
        <v>9.8476999999999997</v>
      </c>
    </row>
    <row r="210" spans="1:10" ht="16.5" thickTop="1" thickBot="1">
      <c r="A210" s="32" t="s">
        <v>766</v>
      </c>
      <c r="B210" s="33">
        <v>11.8712</v>
      </c>
      <c r="C210" s="235">
        <f t="shared" si="6"/>
        <v>11.8712</v>
      </c>
      <c r="D210" s="34" t="s">
        <v>767</v>
      </c>
      <c r="E210" s="35" t="s">
        <v>768</v>
      </c>
      <c r="F210" s="35" t="s">
        <v>769</v>
      </c>
      <c r="G210" s="50"/>
      <c r="H210" s="214">
        <v>6</v>
      </c>
      <c r="I210" s="31" t="s">
        <v>19</v>
      </c>
      <c r="J210" s="234">
        <f t="shared" si="7"/>
        <v>11.8712</v>
      </c>
    </row>
    <row r="211" spans="1:10" ht="16.5" thickTop="1" thickBot="1">
      <c r="A211" s="32" t="s">
        <v>770</v>
      </c>
      <c r="B211" s="33">
        <v>8.0265000000000004</v>
      </c>
      <c r="C211" s="235">
        <f t="shared" si="6"/>
        <v>8.0265000000000004</v>
      </c>
      <c r="D211" s="34" t="s">
        <v>771</v>
      </c>
      <c r="E211" s="35" t="s">
        <v>772</v>
      </c>
      <c r="F211" s="35" t="s">
        <v>773</v>
      </c>
      <c r="G211" s="50"/>
      <c r="H211" s="214">
        <v>9</v>
      </c>
      <c r="I211" s="31" t="s">
        <v>19</v>
      </c>
      <c r="J211" s="234">
        <f t="shared" si="7"/>
        <v>8.0265000000000004</v>
      </c>
    </row>
    <row r="212" spans="1:10" ht="16.5" thickTop="1" thickBot="1">
      <c r="A212" s="32" t="s">
        <v>774</v>
      </c>
      <c r="B212" s="33">
        <v>8.4245000000000001</v>
      </c>
      <c r="C212" s="235">
        <f t="shared" si="6"/>
        <v>8.4245000000000001</v>
      </c>
      <c r="D212" s="34" t="s">
        <v>775</v>
      </c>
      <c r="E212" s="35" t="s">
        <v>776</v>
      </c>
      <c r="F212" s="35" t="s">
        <v>777</v>
      </c>
      <c r="G212" s="50"/>
      <c r="H212" s="214">
        <v>9</v>
      </c>
      <c r="I212" s="31" t="s">
        <v>19</v>
      </c>
      <c r="J212" s="234">
        <f t="shared" si="7"/>
        <v>8.4245000000000001</v>
      </c>
    </row>
    <row r="213" spans="1:10" ht="16.5" thickTop="1" thickBot="1">
      <c r="A213" s="32" t="s">
        <v>778</v>
      </c>
      <c r="B213" s="33">
        <v>8.9741999999999997</v>
      </c>
      <c r="C213" s="235">
        <f t="shared" si="6"/>
        <v>8.9741999999999997</v>
      </c>
      <c r="D213" s="34" t="s">
        <v>779</v>
      </c>
      <c r="E213" s="35" t="s">
        <v>780</v>
      </c>
      <c r="F213" s="35" t="s">
        <v>781</v>
      </c>
      <c r="G213" s="50"/>
      <c r="H213" s="214">
        <v>6</v>
      </c>
      <c r="I213" s="31" t="s">
        <v>19</v>
      </c>
      <c r="J213" s="234">
        <f t="shared" si="7"/>
        <v>8.9741999999999997</v>
      </c>
    </row>
    <row r="214" spans="1:10" ht="16.5" thickTop="1" thickBot="1">
      <c r="A214" s="32" t="s">
        <v>782</v>
      </c>
      <c r="B214" s="33">
        <v>9.5576000000000008</v>
      </c>
      <c r="C214" s="235">
        <f t="shared" si="6"/>
        <v>9.5576000000000008</v>
      </c>
      <c r="D214" s="34" t="s">
        <v>783</v>
      </c>
      <c r="E214" s="35" t="s">
        <v>784</v>
      </c>
      <c r="F214" s="35" t="s">
        <v>785</v>
      </c>
      <c r="G214" s="50"/>
      <c r="H214" s="214">
        <v>6</v>
      </c>
      <c r="I214" s="31" t="s">
        <v>19</v>
      </c>
      <c r="J214" s="234">
        <f t="shared" si="7"/>
        <v>9.5576000000000008</v>
      </c>
    </row>
    <row r="215" spans="1:10" ht="16.5" thickTop="1" thickBot="1">
      <c r="A215" s="32" t="s">
        <v>786</v>
      </c>
      <c r="B215" s="33">
        <v>6.8125</v>
      </c>
      <c r="C215" s="235">
        <f t="shared" si="6"/>
        <v>6.8125</v>
      </c>
      <c r="D215" s="34" t="s">
        <v>787</v>
      </c>
      <c r="E215" s="35" t="s">
        <v>788</v>
      </c>
      <c r="F215" s="35" t="s">
        <v>789</v>
      </c>
      <c r="G215" s="50"/>
      <c r="H215" s="214">
        <v>4</v>
      </c>
      <c r="I215" s="31" t="s">
        <v>19</v>
      </c>
      <c r="J215" s="234">
        <f t="shared" si="7"/>
        <v>6.8125</v>
      </c>
    </row>
    <row r="216" spans="1:10" ht="16.5" thickTop="1" thickBot="1">
      <c r="A216" s="32" t="s">
        <v>790</v>
      </c>
      <c r="B216" s="33">
        <v>7.3521000000000001</v>
      </c>
      <c r="C216" s="235">
        <f t="shared" si="6"/>
        <v>7.3521000000000001</v>
      </c>
      <c r="D216" s="34" t="s">
        <v>791</v>
      </c>
      <c r="E216" s="35" t="s">
        <v>792</v>
      </c>
      <c r="F216" s="35" t="s">
        <v>793</v>
      </c>
      <c r="G216" s="50"/>
      <c r="H216" s="214">
        <v>4</v>
      </c>
      <c r="I216" s="31" t="s">
        <v>19</v>
      </c>
      <c r="J216" s="234">
        <f t="shared" si="7"/>
        <v>7.3521000000000001</v>
      </c>
    </row>
    <row r="217" spans="1:10" ht="16.5" thickTop="1" thickBot="1">
      <c r="A217" s="32" t="s">
        <v>794</v>
      </c>
      <c r="B217" s="33">
        <v>7.0484999999999998</v>
      </c>
      <c r="C217" s="235">
        <f t="shared" si="6"/>
        <v>7.0484999999999998</v>
      </c>
      <c r="D217" s="34" t="s">
        <v>795</v>
      </c>
      <c r="E217" s="35" t="s">
        <v>796</v>
      </c>
      <c r="F217" s="35" t="s">
        <v>797</v>
      </c>
      <c r="G217" s="50"/>
      <c r="H217" s="214">
        <v>4</v>
      </c>
      <c r="I217" s="31" t="s">
        <v>19</v>
      </c>
      <c r="J217" s="234">
        <f t="shared" si="7"/>
        <v>7.0484999999999998</v>
      </c>
    </row>
    <row r="218" spans="1:10" ht="16.5" thickTop="1" thickBot="1">
      <c r="A218" s="32" t="s">
        <v>798</v>
      </c>
      <c r="B218" s="33">
        <v>7.4532999999999996</v>
      </c>
      <c r="C218" s="235">
        <f t="shared" si="6"/>
        <v>7.4532999999999996</v>
      </c>
      <c r="D218" s="34" t="s">
        <v>799</v>
      </c>
      <c r="E218" s="35" t="s">
        <v>800</v>
      </c>
      <c r="F218" s="35" t="s">
        <v>801</v>
      </c>
      <c r="G218" s="50"/>
      <c r="H218" s="214">
        <v>4</v>
      </c>
      <c r="I218" s="31" t="s">
        <v>19</v>
      </c>
      <c r="J218" s="234">
        <f t="shared" si="7"/>
        <v>7.4532999999999996</v>
      </c>
    </row>
    <row r="219" spans="1:10" ht="16.5" thickTop="1" thickBot="1">
      <c r="A219" s="32" t="s">
        <v>802</v>
      </c>
      <c r="B219" s="33">
        <v>7.6893000000000002</v>
      </c>
      <c r="C219" s="235">
        <f t="shared" si="6"/>
        <v>7.6893000000000002</v>
      </c>
      <c r="D219" s="34" t="s">
        <v>803</v>
      </c>
      <c r="E219" s="35" t="s">
        <v>804</v>
      </c>
      <c r="F219" s="35" t="s">
        <v>805</v>
      </c>
      <c r="G219" s="50"/>
      <c r="H219" s="214">
        <v>4</v>
      </c>
      <c r="I219" s="31" t="s">
        <v>19</v>
      </c>
      <c r="J219" s="234">
        <f t="shared" si="7"/>
        <v>7.6893000000000002</v>
      </c>
    </row>
    <row r="220" spans="1:10" ht="16.5" thickTop="1" thickBot="1">
      <c r="A220" s="32" t="s">
        <v>806</v>
      </c>
      <c r="B220" s="33">
        <v>8.4649999999999999</v>
      </c>
      <c r="C220" s="235">
        <f t="shared" si="6"/>
        <v>8.4649999999999999</v>
      </c>
      <c r="D220" s="34" t="s">
        <v>807</v>
      </c>
      <c r="E220" s="35" t="s">
        <v>808</v>
      </c>
      <c r="F220" s="35" t="s">
        <v>809</v>
      </c>
      <c r="G220" s="50"/>
      <c r="H220" s="214">
        <v>4</v>
      </c>
      <c r="I220" s="31" t="s">
        <v>19</v>
      </c>
      <c r="J220" s="234">
        <f t="shared" si="7"/>
        <v>8.4649999999999999</v>
      </c>
    </row>
    <row r="221" spans="1:10" ht="16.5" thickTop="1" thickBot="1">
      <c r="A221" s="28" t="s">
        <v>810</v>
      </c>
      <c r="B221" s="55"/>
      <c r="C221" s="235"/>
      <c r="D221" s="59"/>
      <c r="E221" s="60"/>
      <c r="F221" s="58"/>
      <c r="G221" s="60"/>
      <c r="H221" s="60"/>
      <c r="I221" s="31"/>
      <c r="J221" s="234">
        <f t="shared" si="7"/>
        <v>0</v>
      </c>
    </row>
    <row r="222" spans="1:10" ht="16.5" thickTop="1" thickBot="1">
      <c r="A222" s="32" t="s">
        <v>811</v>
      </c>
      <c r="B222" s="33">
        <v>1.9493</v>
      </c>
      <c r="C222" s="235">
        <f t="shared" si="6"/>
        <v>1.9493</v>
      </c>
      <c r="D222" s="34" t="s">
        <v>812</v>
      </c>
      <c r="E222" s="35" t="s">
        <v>813</v>
      </c>
      <c r="F222" s="35" t="s">
        <v>814</v>
      </c>
      <c r="G222" s="50"/>
      <c r="H222" s="214">
        <v>24</v>
      </c>
      <c r="I222" s="31" t="s">
        <v>19</v>
      </c>
      <c r="J222" s="234">
        <f t="shared" si="7"/>
        <v>1.9493</v>
      </c>
    </row>
    <row r="223" spans="1:10" ht="16.5" thickTop="1" thickBot="1">
      <c r="A223" s="32" t="s">
        <v>815</v>
      </c>
      <c r="B223" s="33">
        <v>1.5580000000000001</v>
      </c>
      <c r="C223" s="235">
        <f t="shared" si="6"/>
        <v>1.5580000000000001</v>
      </c>
      <c r="D223" s="34" t="s">
        <v>816</v>
      </c>
      <c r="E223" s="35" t="s">
        <v>817</v>
      </c>
      <c r="F223" s="35" t="s">
        <v>818</v>
      </c>
      <c r="G223" s="50"/>
      <c r="H223" s="214">
        <v>24</v>
      </c>
      <c r="I223" s="31" t="s">
        <v>19</v>
      </c>
      <c r="J223" s="234">
        <f t="shared" si="7"/>
        <v>1.5580000000000001</v>
      </c>
    </row>
    <row r="224" spans="1:10" ht="16.5" thickTop="1" thickBot="1">
      <c r="A224" s="32" t="s">
        <v>819</v>
      </c>
      <c r="B224" s="33">
        <v>1.5580000000000001</v>
      </c>
      <c r="C224" s="235">
        <f t="shared" si="6"/>
        <v>1.5580000000000001</v>
      </c>
      <c r="D224" s="34" t="s">
        <v>820</v>
      </c>
      <c r="E224" s="35" t="s">
        <v>821</v>
      </c>
      <c r="F224" s="35" t="s">
        <v>822</v>
      </c>
      <c r="G224" s="50"/>
      <c r="H224" s="214">
        <v>24</v>
      </c>
      <c r="I224" s="31" t="s">
        <v>19</v>
      </c>
      <c r="J224" s="234">
        <f t="shared" si="7"/>
        <v>1.5580000000000001</v>
      </c>
    </row>
    <row r="225" spans="1:10" ht="16.5" thickTop="1" thickBot="1">
      <c r="A225" s="32" t="s">
        <v>823</v>
      </c>
      <c r="B225" s="33">
        <v>1.5985</v>
      </c>
      <c r="C225" s="235">
        <f t="shared" si="6"/>
        <v>1.5985</v>
      </c>
      <c r="D225" s="34" t="s">
        <v>824</v>
      </c>
      <c r="E225" s="35" t="s">
        <v>825</v>
      </c>
      <c r="F225" s="35" t="s">
        <v>826</v>
      </c>
      <c r="G225" s="50"/>
      <c r="H225" s="214">
        <v>30</v>
      </c>
      <c r="I225" s="31" t="s">
        <v>19</v>
      </c>
      <c r="J225" s="234">
        <f t="shared" si="7"/>
        <v>1.5985</v>
      </c>
    </row>
    <row r="226" spans="1:10" ht="16.5" thickTop="1" thickBot="1">
      <c r="A226" s="46" t="s">
        <v>827</v>
      </c>
      <c r="B226" s="33">
        <v>9.7799999999999998E-2</v>
      </c>
      <c r="C226" s="235">
        <f t="shared" si="6"/>
        <v>9.7799999999999998E-2</v>
      </c>
      <c r="D226" s="61" t="s">
        <v>828</v>
      </c>
      <c r="E226" s="35" t="s">
        <v>829</v>
      </c>
      <c r="F226" s="35" t="s">
        <v>830</v>
      </c>
      <c r="G226" s="183"/>
      <c r="H226" s="214">
        <v>100</v>
      </c>
      <c r="I226" s="31" t="s">
        <v>19</v>
      </c>
      <c r="J226" s="234">
        <f t="shared" si="7"/>
        <v>9.7799999999999998E-2</v>
      </c>
    </row>
    <row r="227" spans="1:10" ht="16.5" thickTop="1" thickBot="1">
      <c r="A227" s="63" t="s">
        <v>831</v>
      </c>
      <c r="B227" s="33">
        <v>0.53290000000000004</v>
      </c>
      <c r="C227" s="235">
        <f t="shared" si="6"/>
        <v>0.53290000000000004</v>
      </c>
      <c r="D227" s="61" t="s">
        <v>832</v>
      </c>
      <c r="E227" s="35" t="s">
        <v>833</v>
      </c>
      <c r="F227" s="35" t="s">
        <v>834</v>
      </c>
      <c r="G227" s="183"/>
      <c r="H227" s="183" t="s">
        <v>835</v>
      </c>
      <c r="I227" s="31" t="s">
        <v>19</v>
      </c>
      <c r="J227" s="234">
        <f t="shared" si="7"/>
        <v>0.53290000000000004</v>
      </c>
    </row>
    <row r="228" spans="1:10" ht="16.5" thickTop="1" thickBot="1">
      <c r="A228" s="32" t="s">
        <v>836</v>
      </c>
      <c r="B228" s="33">
        <v>0.34770000000000001</v>
      </c>
      <c r="C228" s="235">
        <f t="shared" si="6"/>
        <v>0.34770000000000001</v>
      </c>
      <c r="D228" s="34" t="s">
        <v>837</v>
      </c>
      <c r="E228" s="35" t="s">
        <v>838</v>
      </c>
      <c r="F228" s="35" t="s">
        <v>839</v>
      </c>
      <c r="G228" s="50"/>
      <c r="H228" s="214">
        <v>200</v>
      </c>
      <c r="I228" s="31" t="s">
        <v>19</v>
      </c>
      <c r="J228" s="234">
        <f t="shared" si="7"/>
        <v>0.34770000000000001</v>
      </c>
    </row>
    <row r="229" spans="1:10" ht="16.5" thickTop="1" thickBot="1">
      <c r="A229" s="32" t="s">
        <v>840</v>
      </c>
      <c r="B229" s="33">
        <v>0.26719999999999999</v>
      </c>
      <c r="C229" s="235">
        <f t="shared" si="6"/>
        <v>0.26719999999999999</v>
      </c>
      <c r="D229" s="34" t="s">
        <v>841</v>
      </c>
      <c r="E229" s="35" t="s">
        <v>842</v>
      </c>
      <c r="F229" s="35" t="s">
        <v>843</v>
      </c>
      <c r="G229" s="50"/>
      <c r="H229" s="214">
        <v>120</v>
      </c>
      <c r="I229" s="31" t="s">
        <v>19</v>
      </c>
      <c r="J229" s="234">
        <f t="shared" si="7"/>
        <v>0.26719999999999999</v>
      </c>
    </row>
    <row r="230" spans="1:10" ht="16.5" thickTop="1" thickBot="1">
      <c r="A230" s="63" t="s">
        <v>844</v>
      </c>
      <c r="B230" s="33">
        <v>0.51229999999999998</v>
      </c>
      <c r="C230" s="235">
        <f t="shared" si="6"/>
        <v>0.51229999999999998</v>
      </c>
      <c r="D230" s="61" t="s">
        <v>845</v>
      </c>
      <c r="E230" s="35" t="s">
        <v>846</v>
      </c>
      <c r="F230" s="36">
        <v>8585007333778</v>
      </c>
      <c r="G230" s="183"/>
      <c r="H230" s="183">
        <v>60</v>
      </c>
      <c r="I230" s="31" t="s">
        <v>19</v>
      </c>
      <c r="J230" s="234">
        <f t="shared" si="7"/>
        <v>0.51229999999999998</v>
      </c>
    </row>
    <row r="231" spans="1:10" ht="16.5" thickTop="1" thickBot="1">
      <c r="A231" s="32" t="s">
        <v>847</v>
      </c>
      <c r="B231" s="33">
        <v>1.1783999999999999</v>
      </c>
      <c r="C231" s="235">
        <f t="shared" si="6"/>
        <v>1.1783999999999999</v>
      </c>
      <c r="D231" s="34" t="s">
        <v>848</v>
      </c>
      <c r="E231" s="35" t="s">
        <v>849</v>
      </c>
      <c r="F231" s="35" t="s">
        <v>850</v>
      </c>
      <c r="G231" s="50"/>
      <c r="H231" s="214" t="s">
        <v>835</v>
      </c>
      <c r="I231" s="31" t="s">
        <v>19</v>
      </c>
      <c r="J231" s="234">
        <f t="shared" si="7"/>
        <v>1.1783999999999999</v>
      </c>
    </row>
    <row r="232" spans="1:10" ht="16.5" thickTop="1" thickBot="1">
      <c r="A232" s="32" t="s">
        <v>851</v>
      </c>
      <c r="B232" s="33">
        <v>1.5150999999999999</v>
      </c>
      <c r="C232" s="235">
        <f t="shared" si="6"/>
        <v>1.5150999999999999</v>
      </c>
      <c r="D232" s="34" t="s">
        <v>852</v>
      </c>
      <c r="E232" s="35" t="s">
        <v>853</v>
      </c>
      <c r="F232" s="35" t="s">
        <v>854</v>
      </c>
      <c r="G232" s="50"/>
      <c r="H232" s="214">
        <v>29</v>
      </c>
      <c r="I232" s="31" t="s">
        <v>19</v>
      </c>
      <c r="J232" s="234">
        <f t="shared" si="7"/>
        <v>1.5150999999999999</v>
      </c>
    </row>
    <row r="233" spans="1:10" ht="16.5" thickTop="1" thickBot="1">
      <c r="A233" s="32" t="s">
        <v>855</v>
      </c>
      <c r="B233" s="33">
        <v>1.6432</v>
      </c>
      <c r="C233" s="235">
        <f t="shared" si="6"/>
        <v>1.6432</v>
      </c>
      <c r="D233" s="34" t="s">
        <v>856</v>
      </c>
      <c r="E233" s="35" t="s">
        <v>857</v>
      </c>
      <c r="F233" s="35" t="s">
        <v>858</v>
      </c>
      <c r="G233" s="50"/>
      <c r="H233" s="214" t="s">
        <v>835</v>
      </c>
      <c r="I233" s="31" t="s">
        <v>19</v>
      </c>
      <c r="J233" s="234">
        <f t="shared" si="7"/>
        <v>1.6432</v>
      </c>
    </row>
    <row r="234" spans="1:10" ht="16.5" thickTop="1" thickBot="1">
      <c r="A234" s="32" t="s">
        <v>859</v>
      </c>
      <c r="B234" s="33">
        <v>1.2625999999999999</v>
      </c>
      <c r="C234" s="235">
        <f t="shared" si="6"/>
        <v>1.2625999999999999</v>
      </c>
      <c r="D234" s="34" t="s">
        <v>860</v>
      </c>
      <c r="E234" s="35" t="s">
        <v>861</v>
      </c>
      <c r="F234" s="35" t="s">
        <v>862</v>
      </c>
      <c r="G234" s="50"/>
      <c r="H234" s="214" t="s">
        <v>835</v>
      </c>
      <c r="I234" s="31" t="s">
        <v>19</v>
      </c>
      <c r="J234" s="234">
        <f t="shared" si="7"/>
        <v>1.2625999999999999</v>
      </c>
    </row>
    <row r="235" spans="1:10" ht="16.5" thickTop="1" thickBot="1">
      <c r="A235" s="32" t="s">
        <v>863</v>
      </c>
      <c r="B235" s="33">
        <v>2.1226000000000003</v>
      </c>
      <c r="C235" s="235">
        <f t="shared" si="6"/>
        <v>2.1225999999999998</v>
      </c>
      <c r="D235" s="34" t="s">
        <v>864</v>
      </c>
      <c r="E235" s="35" t="s">
        <v>865</v>
      </c>
      <c r="F235" s="35" t="s">
        <v>866</v>
      </c>
      <c r="G235" s="50"/>
      <c r="H235" s="214">
        <v>27</v>
      </c>
      <c r="I235" s="31" t="s">
        <v>19</v>
      </c>
      <c r="J235" s="234">
        <f t="shared" si="7"/>
        <v>2.1226000000000003</v>
      </c>
    </row>
    <row r="236" spans="1:10" ht="16.5" thickTop="1" thickBot="1">
      <c r="A236" s="32" t="s">
        <v>867</v>
      </c>
      <c r="B236" s="33">
        <v>2.2433000000000001</v>
      </c>
      <c r="C236" s="235">
        <f t="shared" si="6"/>
        <v>2.2433000000000001</v>
      </c>
      <c r="D236" s="34" t="s">
        <v>868</v>
      </c>
      <c r="E236" s="35" t="s">
        <v>869</v>
      </c>
      <c r="F236" s="35" t="s">
        <v>870</v>
      </c>
      <c r="G236" s="50"/>
      <c r="H236" s="214">
        <v>20</v>
      </c>
      <c r="I236" s="31" t="s">
        <v>19</v>
      </c>
      <c r="J236" s="234">
        <f t="shared" si="7"/>
        <v>2.2433000000000001</v>
      </c>
    </row>
    <row r="237" spans="1:10" ht="16.5" thickTop="1" thickBot="1">
      <c r="A237" s="28" t="s">
        <v>871</v>
      </c>
      <c r="B237" s="55"/>
      <c r="C237" s="235"/>
      <c r="D237" s="59"/>
      <c r="E237" s="60"/>
      <c r="F237" s="58"/>
      <c r="G237" s="60"/>
      <c r="H237" s="60"/>
      <c r="I237" s="31"/>
      <c r="J237" s="234">
        <f t="shared" si="7"/>
        <v>0</v>
      </c>
    </row>
    <row r="238" spans="1:10" ht="16.5" thickTop="1" thickBot="1">
      <c r="A238" s="32" t="s">
        <v>872</v>
      </c>
      <c r="B238" s="33">
        <v>4.5807000000000002</v>
      </c>
      <c r="C238" s="235">
        <f t="shared" si="6"/>
        <v>4.5807000000000002</v>
      </c>
      <c r="D238" s="34" t="s">
        <v>873</v>
      </c>
      <c r="E238" s="35" t="s">
        <v>874</v>
      </c>
      <c r="F238" s="36">
        <v>8584128106360</v>
      </c>
      <c r="G238" s="50"/>
      <c r="H238" s="214">
        <v>12</v>
      </c>
      <c r="I238" s="31" t="s">
        <v>19</v>
      </c>
      <c r="J238" s="234">
        <f t="shared" si="7"/>
        <v>4.5807000000000002</v>
      </c>
    </row>
    <row r="239" spans="1:10" ht="16.5" thickTop="1" thickBot="1">
      <c r="A239" s="32" t="s">
        <v>875</v>
      </c>
      <c r="B239" s="33">
        <v>3.1633</v>
      </c>
      <c r="C239" s="235">
        <f t="shared" si="6"/>
        <v>3.1633</v>
      </c>
      <c r="D239" s="34" t="s">
        <v>876</v>
      </c>
      <c r="E239" s="35" t="s">
        <v>877</v>
      </c>
      <c r="F239" s="35" t="s">
        <v>878</v>
      </c>
      <c r="G239" s="50"/>
      <c r="H239" s="214">
        <v>12</v>
      </c>
      <c r="I239" s="31" t="s">
        <v>19</v>
      </c>
      <c r="J239" s="234">
        <f t="shared" si="7"/>
        <v>3.1633</v>
      </c>
    </row>
    <row r="240" spans="1:10" ht="16.5" thickTop="1" thickBot="1">
      <c r="A240" s="32" t="s">
        <v>879</v>
      </c>
      <c r="B240" s="33">
        <v>5.6310000000000002</v>
      </c>
      <c r="C240" s="235">
        <f t="shared" si="6"/>
        <v>5.6310000000000002</v>
      </c>
      <c r="D240" s="34" t="s">
        <v>880</v>
      </c>
      <c r="E240" s="35" t="s">
        <v>881</v>
      </c>
      <c r="F240" s="35" t="s">
        <v>882</v>
      </c>
      <c r="G240" s="50"/>
      <c r="H240" s="214">
        <v>12</v>
      </c>
      <c r="I240" s="31" t="s">
        <v>19</v>
      </c>
      <c r="J240" s="234">
        <f t="shared" si="7"/>
        <v>5.6310000000000002</v>
      </c>
    </row>
    <row r="241" spans="1:10" ht="16.5" thickTop="1" thickBot="1">
      <c r="A241" s="32" t="s">
        <v>883</v>
      </c>
      <c r="B241" s="33">
        <v>3.8007</v>
      </c>
      <c r="C241" s="235">
        <f t="shared" si="6"/>
        <v>3.8007</v>
      </c>
      <c r="D241" s="34" t="s">
        <v>884</v>
      </c>
      <c r="E241" s="35" t="s">
        <v>885</v>
      </c>
      <c r="F241" s="35" t="s">
        <v>886</v>
      </c>
      <c r="G241" s="50"/>
      <c r="H241" s="214">
        <v>12</v>
      </c>
      <c r="I241" s="31" t="s">
        <v>19</v>
      </c>
      <c r="J241" s="234">
        <f t="shared" si="7"/>
        <v>3.8007</v>
      </c>
    </row>
    <row r="242" spans="1:10" ht="16.5" thickTop="1" thickBot="1">
      <c r="A242" s="51" t="s">
        <v>887</v>
      </c>
      <c r="B242" s="33">
        <v>4.1806999999999999</v>
      </c>
      <c r="C242" s="235">
        <f t="shared" si="6"/>
        <v>4.1806999999999999</v>
      </c>
      <c r="D242" s="34" t="s">
        <v>888</v>
      </c>
      <c r="E242" s="52" t="s">
        <v>889</v>
      </c>
      <c r="F242" s="35" t="s">
        <v>890</v>
      </c>
      <c r="G242" s="50"/>
      <c r="H242" s="215">
        <v>12</v>
      </c>
      <c r="I242" s="31" t="s">
        <v>19</v>
      </c>
      <c r="J242" s="234">
        <f t="shared" si="7"/>
        <v>4.1806999999999999</v>
      </c>
    </row>
    <row r="243" spans="1:10" ht="16.5" thickTop="1" thickBot="1">
      <c r="A243" s="32" t="s">
        <v>891</v>
      </c>
      <c r="B243" s="33">
        <v>5.9251000000000005</v>
      </c>
      <c r="C243" s="235">
        <f t="shared" si="6"/>
        <v>5.9250999999999996</v>
      </c>
      <c r="D243" s="34" t="s">
        <v>892</v>
      </c>
      <c r="E243" s="35" t="s">
        <v>893</v>
      </c>
      <c r="F243" s="36">
        <v>8584128110435</v>
      </c>
      <c r="G243" s="50" t="s">
        <v>39</v>
      </c>
      <c r="H243" s="214">
        <v>9</v>
      </c>
      <c r="I243" s="31" t="s">
        <v>19</v>
      </c>
      <c r="J243" s="234">
        <f t="shared" si="7"/>
        <v>5.9251000000000005</v>
      </c>
    </row>
    <row r="244" spans="1:10" ht="16.5" thickTop="1" thickBot="1">
      <c r="A244" s="32" t="s">
        <v>894</v>
      </c>
      <c r="B244" s="33">
        <v>4.0529000000000002</v>
      </c>
      <c r="C244" s="235">
        <f t="shared" si="6"/>
        <v>4.0529000000000002</v>
      </c>
      <c r="D244" s="34" t="s">
        <v>895</v>
      </c>
      <c r="E244" s="35" t="s">
        <v>896</v>
      </c>
      <c r="F244" s="35" t="s">
        <v>897</v>
      </c>
      <c r="G244" s="50"/>
      <c r="H244" s="214">
        <v>9</v>
      </c>
      <c r="I244" s="31" t="s">
        <v>19</v>
      </c>
      <c r="J244" s="234">
        <f t="shared" si="7"/>
        <v>4.0529000000000002</v>
      </c>
    </row>
    <row r="245" spans="1:10" ht="16.5" thickTop="1" thickBot="1">
      <c r="A245" s="32" t="s">
        <v>898</v>
      </c>
      <c r="B245" s="33">
        <v>6.8071999999999999</v>
      </c>
      <c r="C245" s="235">
        <f t="shared" si="6"/>
        <v>6.8071999999999999</v>
      </c>
      <c r="D245" s="34" t="s">
        <v>899</v>
      </c>
      <c r="E245" s="35" t="s">
        <v>900</v>
      </c>
      <c r="F245" s="35" t="s">
        <v>901</v>
      </c>
      <c r="G245" s="50"/>
      <c r="H245" s="214">
        <v>12</v>
      </c>
      <c r="I245" s="31" t="s">
        <v>19</v>
      </c>
      <c r="J245" s="234">
        <f t="shared" si="7"/>
        <v>6.8071999999999999</v>
      </c>
    </row>
    <row r="246" spans="1:10" ht="16.5" thickTop="1" thickBot="1">
      <c r="A246" s="32" t="s">
        <v>902</v>
      </c>
      <c r="B246" s="33">
        <v>4.7466999999999997</v>
      </c>
      <c r="C246" s="235">
        <f t="shared" si="6"/>
        <v>4.7466999999999997</v>
      </c>
      <c r="D246" s="34" t="s">
        <v>903</v>
      </c>
      <c r="E246" s="35" t="s">
        <v>904</v>
      </c>
      <c r="F246" s="35" t="s">
        <v>905</v>
      </c>
      <c r="G246" s="50"/>
      <c r="H246" s="214">
        <v>9</v>
      </c>
      <c r="I246" s="31" t="s">
        <v>19</v>
      </c>
      <c r="J246" s="234">
        <f t="shared" si="7"/>
        <v>4.7466999999999997</v>
      </c>
    </row>
    <row r="247" spans="1:10" ht="16.5" thickTop="1" thickBot="1">
      <c r="A247" s="32" t="s">
        <v>906</v>
      </c>
      <c r="B247" s="33">
        <v>4.7466999999999997</v>
      </c>
      <c r="C247" s="235">
        <f t="shared" si="6"/>
        <v>4.7466999999999997</v>
      </c>
      <c r="D247" s="34" t="s">
        <v>907</v>
      </c>
      <c r="E247" s="35" t="s">
        <v>908</v>
      </c>
      <c r="F247" s="35" t="s">
        <v>909</v>
      </c>
      <c r="G247" s="180"/>
      <c r="H247" s="214">
        <v>9</v>
      </c>
      <c r="I247" s="31" t="s">
        <v>19</v>
      </c>
      <c r="J247" s="234">
        <f t="shared" si="7"/>
        <v>4.7466999999999997</v>
      </c>
    </row>
    <row r="248" spans="1:10" ht="16.5" thickTop="1" thickBot="1">
      <c r="A248" s="32" t="s">
        <v>910</v>
      </c>
      <c r="B248" s="33">
        <v>6.7150999999999996</v>
      </c>
      <c r="C248" s="235">
        <f t="shared" si="6"/>
        <v>6.7150999999999996</v>
      </c>
      <c r="D248" s="34" t="s">
        <v>911</v>
      </c>
      <c r="E248" s="35" t="s">
        <v>912</v>
      </c>
      <c r="F248" s="35" t="s">
        <v>913</v>
      </c>
      <c r="G248" s="50"/>
      <c r="H248" s="214">
        <v>10</v>
      </c>
      <c r="I248" s="31" t="s">
        <v>19</v>
      </c>
      <c r="J248" s="234">
        <f t="shared" si="7"/>
        <v>6.7150999999999996</v>
      </c>
    </row>
    <row r="249" spans="1:10" ht="16.5" thickTop="1" thickBot="1">
      <c r="A249" s="32" t="s">
        <v>914</v>
      </c>
      <c r="B249" s="33">
        <v>5.8188000000000004</v>
      </c>
      <c r="C249" s="235">
        <f t="shared" si="6"/>
        <v>5.8188000000000004</v>
      </c>
      <c r="D249" s="34" t="s">
        <v>915</v>
      </c>
      <c r="E249" s="35" t="s">
        <v>916</v>
      </c>
      <c r="F249" s="35" t="s">
        <v>917</v>
      </c>
      <c r="G249" s="50"/>
      <c r="H249" s="214">
        <v>10</v>
      </c>
      <c r="I249" s="31" t="s">
        <v>19</v>
      </c>
      <c r="J249" s="234">
        <f t="shared" si="7"/>
        <v>5.8188000000000004</v>
      </c>
    </row>
    <row r="250" spans="1:10" ht="16.5" thickTop="1" thickBot="1">
      <c r="A250" s="32" t="s">
        <v>918</v>
      </c>
      <c r="B250" s="33">
        <v>7.1931000000000003</v>
      </c>
      <c r="C250" s="235">
        <f t="shared" si="6"/>
        <v>7.1931000000000003</v>
      </c>
      <c r="D250" s="34" t="s">
        <v>919</v>
      </c>
      <c r="E250" s="35" t="s">
        <v>920</v>
      </c>
      <c r="F250" s="35" t="s">
        <v>921</v>
      </c>
      <c r="G250" s="50"/>
      <c r="H250" s="214">
        <v>10</v>
      </c>
      <c r="I250" s="31" t="s">
        <v>19</v>
      </c>
      <c r="J250" s="234">
        <f t="shared" si="7"/>
        <v>7.1931000000000003</v>
      </c>
    </row>
    <row r="251" spans="1:10" ht="16.5" thickTop="1" thickBot="1">
      <c r="A251" s="32" t="s">
        <v>922</v>
      </c>
      <c r="B251" s="33">
        <v>8.2386999999999997</v>
      </c>
      <c r="C251" s="235">
        <f t="shared" si="6"/>
        <v>8.2386999999999997</v>
      </c>
      <c r="D251" s="34" t="s">
        <v>923</v>
      </c>
      <c r="E251" s="35" t="s">
        <v>924</v>
      </c>
      <c r="F251" s="35" t="s">
        <v>925</v>
      </c>
      <c r="G251" s="50"/>
      <c r="H251" s="214">
        <v>12</v>
      </c>
      <c r="I251" s="31" t="s">
        <v>19</v>
      </c>
      <c r="J251" s="234">
        <f t="shared" si="7"/>
        <v>8.2386999999999997</v>
      </c>
    </row>
    <row r="252" spans="1:10" ht="16.5" thickTop="1" thickBot="1">
      <c r="A252" s="32" t="s">
        <v>926</v>
      </c>
      <c r="B252" s="33">
        <v>7.1532</v>
      </c>
      <c r="C252" s="235">
        <f t="shared" si="6"/>
        <v>7.1532</v>
      </c>
      <c r="D252" s="34" t="s">
        <v>927</v>
      </c>
      <c r="E252" s="35" t="s">
        <v>928</v>
      </c>
      <c r="F252" s="35" t="s">
        <v>929</v>
      </c>
      <c r="G252" s="50"/>
      <c r="H252" s="214">
        <v>12</v>
      </c>
      <c r="I252" s="31" t="s">
        <v>19</v>
      </c>
      <c r="J252" s="234">
        <f t="shared" si="7"/>
        <v>7.1532</v>
      </c>
    </row>
    <row r="253" spans="1:10" ht="16.5" thickTop="1" thickBot="1">
      <c r="A253" s="32" t="s">
        <v>930</v>
      </c>
      <c r="B253" s="33">
        <v>8.9756</v>
      </c>
      <c r="C253" s="235">
        <f t="shared" si="6"/>
        <v>8.9756</v>
      </c>
      <c r="D253" s="34" t="s">
        <v>931</v>
      </c>
      <c r="E253" s="35" t="s">
        <v>932</v>
      </c>
      <c r="F253" s="35" t="s">
        <v>933</v>
      </c>
      <c r="G253" s="50"/>
      <c r="H253" s="214">
        <v>12</v>
      </c>
      <c r="I253" s="31" t="s">
        <v>19</v>
      </c>
      <c r="J253" s="234">
        <f t="shared" si="7"/>
        <v>8.9756</v>
      </c>
    </row>
    <row r="254" spans="1:10" ht="16.5" thickTop="1" thickBot="1">
      <c r="A254" s="32" t="s">
        <v>934</v>
      </c>
      <c r="B254" s="33">
        <v>18.674800000000001</v>
      </c>
      <c r="C254" s="235">
        <f t="shared" si="6"/>
        <v>18.674800000000001</v>
      </c>
      <c r="D254" s="34" t="s">
        <v>935</v>
      </c>
      <c r="E254" s="35" t="s">
        <v>936</v>
      </c>
      <c r="F254" s="35" t="s">
        <v>937</v>
      </c>
      <c r="G254" s="50"/>
      <c r="H254" s="214">
        <v>10</v>
      </c>
      <c r="I254" s="31" t="s">
        <v>19</v>
      </c>
      <c r="J254" s="234">
        <f t="shared" si="7"/>
        <v>18.674800000000001</v>
      </c>
    </row>
    <row r="255" spans="1:10" ht="16.5" thickTop="1" thickBot="1">
      <c r="A255" s="32" t="s">
        <v>938</v>
      </c>
      <c r="B255" s="33">
        <v>29.482800000000001</v>
      </c>
      <c r="C255" s="235">
        <f t="shared" si="6"/>
        <v>29.482800000000001</v>
      </c>
      <c r="D255" s="34" t="s">
        <v>939</v>
      </c>
      <c r="E255" s="35" t="s">
        <v>940</v>
      </c>
      <c r="F255" s="35" t="s">
        <v>941</v>
      </c>
      <c r="G255" s="50"/>
      <c r="H255" s="214">
        <v>10</v>
      </c>
      <c r="I255" s="31" t="s">
        <v>19</v>
      </c>
      <c r="J255" s="234">
        <f t="shared" si="7"/>
        <v>29.482800000000001</v>
      </c>
    </row>
    <row r="256" spans="1:10" ht="16.5" thickTop="1" thickBot="1">
      <c r="A256" s="32" t="s">
        <v>942</v>
      </c>
      <c r="B256" s="33">
        <v>19.4848</v>
      </c>
      <c r="C256" s="235">
        <f t="shared" si="6"/>
        <v>19.4848</v>
      </c>
      <c r="D256" s="34" t="s">
        <v>943</v>
      </c>
      <c r="E256" s="35" t="s">
        <v>944</v>
      </c>
      <c r="F256" s="35" t="s">
        <v>945</v>
      </c>
      <c r="G256" s="50"/>
      <c r="H256" s="214">
        <v>2</v>
      </c>
      <c r="I256" s="31" t="s">
        <v>19</v>
      </c>
      <c r="J256" s="234">
        <f t="shared" si="7"/>
        <v>19.4848</v>
      </c>
    </row>
    <row r="257" spans="1:10" ht="16.5" thickTop="1" thickBot="1">
      <c r="A257" s="37" t="s">
        <v>946</v>
      </c>
      <c r="B257" s="33">
        <v>57.0291</v>
      </c>
      <c r="C257" s="235">
        <f t="shared" si="6"/>
        <v>57.0291</v>
      </c>
      <c r="D257" s="34" t="s">
        <v>947</v>
      </c>
      <c r="E257" s="38" t="s">
        <v>948</v>
      </c>
      <c r="F257" s="35" t="s">
        <v>949</v>
      </c>
      <c r="G257" s="50"/>
      <c r="H257" s="195">
        <v>2</v>
      </c>
      <c r="I257" s="31" t="s">
        <v>19</v>
      </c>
      <c r="J257" s="234">
        <f t="shared" si="7"/>
        <v>57.0291</v>
      </c>
    </row>
    <row r="258" spans="1:10" ht="16.5" thickTop="1" thickBot="1">
      <c r="A258" s="37" t="s">
        <v>950</v>
      </c>
      <c r="B258" s="33">
        <v>62.7286</v>
      </c>
      <c r="C258" s="235">
        <f t="shared" si="6"/>
        <v>62.7286</v>
      </c>
      <c r="D258" s="40" t="s">
        <v>951</v>
      </c>
      <c r="E258" s="38" t="s">
        <v>952</v>
      </c>
      <c r="F258" s="35" t="s">
        <v>953</v>
      </c>
      <c r="G258" s="50"/>
      <c r="H258" s="195">
        <v>1</v>
      </c>
      <c r="I258" s="31" t="s">
        <v>19</v>
      </c>
      <c r="J258" s="234">
        <f t="shared" si="7"/>
        <v>62.7286</v>
      </c>
    </row>
    <row r="259" spans="1:10" ht="16.5" thickTop="1" thickBot="1">
      <c r="A259" s="37" t="s">
        <v>954</v>
      </c>
      <c r="B259" s="33">
        <v>59.423499999999997</v>
      </c>
      <c r="C259" s="235">
        <f t="shared" si="6"/>
        <v>59.423499999999997</v>
      </c>
      <c r="D259" s="34" t="s">
        <v>955</v>
      </c>
      <c r="E259" s="38" t="s">
        <v>956</v>
      </c>
      <c r="F259" s="35" t="s">
        <v>957</v>
      </c>
      <c r="G259" s="50"/>
      <c r="H259" s="195">
        <v>2</v>
      </c>
      <c r="I259" s="31" t="s">
        <v>19</v>
      </c>
      <c r="J259" s="234">
        <f t="shared" si="7"/>
        <v>59.423499999999997</v>
      </c>
    </row>
    <row r="260" spans="1:10" ht="16.5" thickTop="1" thickBot="1">
      <c r="A260" s="37" t="s">
        <v>958</v>
      </c>
      <c r="B260" s="33">
        <v>65.359200000000001</v>
      </c>
      <c r="C260" s="235">
        <f t="shared" si="6"/>
        <v>65.359200000000001</v>
      </c>
      <c r="D260" s="40" t="s">
        <v>959</v>
      </c>
      <c r="E260" s="38" t="s">
        <v>960</v>
      </c>
      <c r="F260" s="35" t="s">
        <v>961</v>
      </c>
      <c r="G260" s="50"/>
      <c r="H260" s="195">
        <v>2</v>
      </c>
      <c r="I260" s="31" t="s">
        <v>19</v>
      </c>
      <c r="J260" s="234">
        <f t="shared" si="7"/>
        <v>65.359200000000001</v>
      </c>
    </row>
    <row r="261" spans="1:10" ht="16.5" thickTop="1" thickBot="1">
      <c r="A261" s="37" t="s">
        <v>962</v>
      </c>
      <c r="B261" s="33">
        <v>77.095399999999998</v>
      </c>
      <c r="C261" s="235">
        <f t="shared" si="6"/>
        <v>77.095399999999998</v>
      </c>
      <c r="D261" s="34" t="s">
        <v>963</v>
      </c>
      <c r="E261" s="38" t="s">
        <v>964</v>
      </c>
      <c r="F261" s="35" t="s">
        <v>965</v>
      </c>
      <c r="G261" s="50"/>
      <c r="H261" s="195">
        <v>2</v>
      </c>
      <c r="I261" s="31" t="s">
        <v>19</v>
      </c>
      <c r="J261" s="234">
        <f t="shared" si="7"/>
        <v>77.095399999999998</v>
      </c>
    </row>
    <row r="262" spans="1:10" ht="16.5" thickTop="1" thickBot="1">
      <c r="A262" s="37" t="s">
        <v>966</v>
      </c>
      <c r="B262" s="33">
        <v>84.8185</v>
      </c>
      <c r="C262" s="235">
        <f t="shared" si="6"/>
        <v>84.8185</v>
      </c>
      <c r="D262" s="40" t="s">
        <v>967</v>
      </c>
      <c r="E262" s="38" t="s">
        <v>968</v>
      </c>
      <c r="F262" s="35" t="s">
        <v>969</v>
      </c>
      <c r="G262" s="50"/>
      <c r="H262" s="195">
        <v>2</v>
      </c>
      <c r="I262" s="31" t="s">
        <v>19</v>
      </c>
      <c r="J262" s="234">
        <f t="shared" si="7"/>
        <v>84.8185</v>
      </c>
    </row>
    <row r="263" spans="1:10" ht="16.5" thickTop="1" thickBot="1">
      <c r="A263" s="37" t="s">
        <v>970</v>
      </c>
      <c r="B263" s="33">
        <v>75.004499999999993</v>
      </c>
      <c r="C263" s="235">
        <f t="shared" si="6"/>
        <v>75.004499999999993</v>
      </c>
      <c r="D263" s="34" t="s">
        <v>971</v>
      </c>
      <c r="E263" s="38" t="s">
        <v>972</v>
      </c>
      <c r="F263" s="35" t="s">
        <v>973</v>
      </c>
      <c r="G263" s="50"/>
      <c r="H263" s="195">
        <v>2</v>
      </c>
      <c r="I263" s="31" t="s">
        <v>19</v>
      </c>
      <c r="J263" s="234">
        <f t="shared" si="7"/>
        <v>75.004499999999993</v>
      </c>
    </row>
    <row r="264" spans="1:10" ht="16.5" thickTop="1" thickBot="1">
      <c r="A264" s="37" t="s">
        <v>974</v>
      </c>
      <c r="B264" s="33">
        <v>82.491500000000002</v>
      </c>
      <c r="C264" s="235">
        <f t="shared" si="6"/>
        <v>82.491500000000002</v>
      </c>
      <c r="D264" s="40" t="s">
        <v>975</v>
      </c>
      <c r="E264" s="38" t="s">
        <v>976</v>
      </c>
      <c r="F264" s="35" t="s">
        <v>977</v>
      </c>
      <c r="G264" s="50"/>
      <c r="H264" s="195">
        <v>2</v>
      </c>
      <c r="I264" s="31" t="s">
        <v>19</v>
      </c>
      <c r="J264" s="234">
        <f t="shared" si="7"/>
        <v>82.491500000000002</v>
      </c>
    </row>
    <row r="265" spans="1:10" ht="16.5" thickTop="1" thickBot="1">
      <c r="A265" s="37" t="s">
        <v>978</v>
      </c>
      <c r="B265" s="33">
        <v>79.523600000000002</v>
      </c>
      <c r="C265" s="235">
        <f t="shared" si="6"/>
        <v>79.523600000000002</v>
      </c>
      <c r="D265" s="34" t="s">
        <v>979</v>
      </c>
      <c r="E265" s="38" t="s">
        <v>980</v>
      </c>
      <c r="F265" s="35" t="s">
        <v>981</v>
      </c>
      <c r="G265" s="50"/>
      <c r="H265" s="195">
        <v>2</v>
      </c>
      <c r="I265" s="31" t="s">
        <v>19</v>
      </c>
      <c r="J265" s="234">
        <f t="shared" si="7"/>
        <v>79.523600000000002</v>
      </c>
    </row>
    <row r="266" spans="1:10" ht="16.5" thickTop="1" thickBot="1">
      <c r="A266" s="37" t="s">
        <v>982</v>
      </c>
      <c r="B266" s="33">
        <v>87.449100000000001</v>
      </c>
      <c r="C266" s="235">
        <f t="shared" si="6"/>
        <v>87.449100000000001</v>
      </c>
      <c r="D266" s="40" t="s">
        <v>983</v>
      </c>
      <c r="E266" s="38" t="s">
        <v>984</v>
      </c>
      <c r="F266" s="35" t="s">
        <v>985</v>
      </c>
      <c r="G266" s="50"/>
      <c r="H266" s="195">
        <v>2</v>
      </c>
      <c r="I266" s="31" t="s">
        <v>19</v>
      </c>
      <c r="J266" s="234">
        <f t="shared" si="7"/>
        <v>87.449100000000001</v>
      </c>
    </row>
    <row r="267" spans="1:10" ht="16.5" thickTop="1" thickBot="1">
      <c r="A267" s="28" t="s">
        <v>986</v>
      </c>
      <c r="B267" s="55"/>
      <c r="C267" s="235"/>
      <c r="D267" s="59"/>
      <c r="E267" s="60"/>
      <c r="F267" s="58"/>
      <c r="G267" s="60"/>
      <c r="H267" s="60"/>
      <c r="I267" s="31"/>
      <c r="J267" s="234">
        <f t="shared" si="7"/>
        <v>0</v>
      </c>
    </row>
    <row r="268" spans="1:10" ht="16.5" thickTop="1" thickBot="1">
      <c r="A268" s="32" t="s">
        <v>987</v>
      </c>
      <c r="B268" s="33">
        <v>26.612200000000001</v>
      </c>
      <c r="C268" s="235">
        <f t="shared" si="6"/>
        <v>26.612200000000001</v>
      </c>
      <c r="D268" s="34" t="s">
        <v>988</v>
      </c>
      <c r="E268" s="35" t="s">
        <v>989</v>
      </c>
      <c r="F268" s="35" t="s">
        <v>990</v>
      </c>
      <c r="G268" s="50"/>
      <c r="H268" s="214">
        <v>8</v>
      </c>
      <c r="I268" s="31" t="s">
        <v>19</v>
      </c>
      <c r="J268" s="234">
        <f t="shared" si="7"/>
        <v>26.612200000000001</v>
      </c>
    </row>
    <row r="269" spans="1:10" ht="16.5" thickTop="1" thickBot="1">
      <c r="A269" s="32" t="s">
        <v>991</v>
      </c>
      <c r="B269" s="33">
        <v>30.2349</v>
      </c>
      <c r="C269" s="235">
        <f t="shared" si="6"/>
        <v>30.2349</v>
      </c>
      <c r="D269" s="34" t="s">
        <v>992</v>
      </c>
      <c r="E269" s="35" t="s">
        <v>993</v>
      </c>
      <c r="F269" s="35" t="s">
        <v>994</v>
      </c>
      <c r="G269" s="50"/>
      <c r="H269" s="214">
        <v>8</v>
      </c>
      <c r="I269" s="31" t="s">
        <v>19</v>
      </c>
      <c r="J269" s="234">
        <f t="shared" si="7"/>
        <v>30.2349</v>
      </c>
    </row>
    <row r="270" spans="1:10" ht="16.5" thickTop="1" thickBot="1">
      <c r="A270" s="32" t="s">
        <v>995</v>
      </c>
      <c r="B270" s="33">
        <v>26.612200000000001</v>
      </c>
      <c r="C270" s="235">
        <f t="shared" ref="C270:C333" si="8">ROUND(J270,4)</f>
        <v>26.612200000000001</v>
      </c>
      <c r="D270" s="34" t="s">
        <v>996</v>
      </c>
      <c r="E270" s="35" t="s">
        <v>997</v>
      </c>
      <c r="F270" s="35" t="s">
        <v>998</v>
      </c>
      <c r="G270" s="50"/>
      <c r="H270" s="214">
        <v>8</v>
      </c>
      <c r="I270" s="31" t="s">
        <v>19</v>
      </c>
      <c r="J270" s="234">
        <f t="shared" ref="J270:J333" si="9">B270*(1-C$11)</f>
        <v>26.612200000000001</v>
      </c>
    </row>
    <row r="271" spans="1:10" ht="16.5" thickTop="1" thickBot="1">
      <c r="A271" s="32" t="s">
        <v>999</v>
      </c>
      <c r="B271" s="33">
        <v>30.2349</v>
      </c>
      <c r="C271" s="235">
        <f t="shared" si="8"/>
        <v>30.2349</v>
      </c>
      <c r="D271" s="34" t="s">
        <v>1000</v>
      </c>
      <c r="E271" s="35" t="s">
        <v>1001</v>
      </c>
      <c r="F271" s="35" t="s">
        <v>1002</v>
      </c>
      <c r="G271" s="50"/>
      <c r="H271" s="214">
        <v>8</v>
      </c>
      <c r="I271" s="31" t="s">
        <v>19</v>
      </c>
      <c r="J271" s="234">
        <f t="shared" si="9"/>
        <v>30.2349</v>
      </c>
    </row>
    <row r="272" spans="1:10" ht="16.5" thickTop="1" thickBot="1">
      <c r="A272" s="32" t="s">
        <v>1003</v>
      </c>
      <c r="B272" s="33">
        <v>8.3763000000000005</v>
      </c>
      <c r="C272" s="235">
        <f t="shared" si="8"/>
        <v>8.3763000000000005</v>
      </c>
      <c r="D272" s="34" t="s">
        <v>563</v>
      </c>
      <c r="E272" s="35" t="s">
        <v>1004</v>
      </c>
      <c r="F272" s="35" t="s">
        <v>1005</v>
      </c>
      <c r="G272" s="50"/>
      <c r="H272" s="214">
        <v>12</v>
      </c>
      <c r="I272" s="31" t="s">
        <v>19</v>
      </c>
      <c r="J272" s="234">
        <f t="shared" si="9"/>
        <v>8.3763000000000005</v>
      </c>
    </row>
    <row r="273" spans="1:10" ht="16.5" thickTop="1" thickBot="1">
      <c r="A273" s="46" t="s">
        <v>1006</v>
      </c>
      <c r="B273" s="33">
        <v>11.030799999999999</v>
      </c>
      <c r="C273" s="235">
        <f t="shared" si="8"/>
        <v>11.030799999999999</v>
      </c>
      <c r="D273" s="34" t="s">
        <v>574</v>
      </c>
      <c r="E273" s="35" t="s">
        <v>1007</v>
      </c>
      <c r="F273" s="35" t="s">
        <v>1008</v>
      </c>
      <c r="G273" s="181" t="s">
        <v>417</v>
      </c>
      <c r="H273" s="214">
        <v>12</v>
      </c>
      <c r="I273" s="31" t="s">
        <v>19</v>
      </c>
      <c r="J273" s="234">
        <f t="shared" si="9"/>
        <v>11.030799999999999</v>
      </c>
    </row>
    <row r="274" spans="1:10" ht="16.5" thickTop="1" thickBot="1">
      <c r="A274" s="32" t="s">
        <v>1009</v>
      </c>
      <c r="B274" s="33">
        <v>12.865500000000001</v>
      </c>
      <c r="C274" s="235">
        <f t="shared" si="8"/>
        <v>12.865500000000001</v>
      </c>
      <c r="D274" s="34" t="s">
        <v>1010</v>
      </c>
      <c r="E274" s="35" t="s">
        <v>1011</v>
      </c>
      <c r="F274" s="35" t="s">
        <v>1012</v>
      </c>
      <c r="G274" s="184"/>
      <c r="H274" s="214">
        <v>4</v>
      </c>
      <c r="I274" s="31" t="s">
        <v>19</v>
      </c>
      <c r="J274" s="234">
        <f t="shared" si="9"/>
        <v>12.865500000000001</v>
      </c>
    </row>
    <row r="275" spans="1:10" ht="16.5" thickTop="1" thickBot="1">
      <c r="A275" s="64" t="s">
        <v>1013</v>
      </c>
      <c r="B275" s="55"/>
      <c r="C275" s="235"/>
      <c r="D275" s="56"/>
      <c r="E275" s="57"/>
      <c r="F275" s="58"/>
      <c r="G275" s="65"/>
      <c r="H275" s="186"/>
      <c r="I275" s="31"/>
      <c r="J275" s="234">
        <f t="shared" si="9"/>
        <v>0</v>
      </c>
    </row>
    <row r="276" spans="1:10" ht="16.5" thickTop="1" thickBot="1">
      <c r="A276" s="37" t="s">
        <v>1014</v>
      </c>
      <c r="B276" s="33">
        <v>20.151599999999998</v>
      </c>
      <c r="C276" s="235">
        <f t="shared" si="8"/>
        <v>20.151599999999998</v>
      </c>
      <c r="D276" s="40" t="s">
        <v>1015</v>
      </c>
      <c r="E276" s="38" t="s">
        <v>1016</v>
      </c>
      <c r="F276" s="36">
        <v>8584128111296</v>
      </c>
      <c r="G276" s="50" t="s">
        <v>1017</v>
      </c>
      <c r="H276" s="195">
        <v>1</v>
      </c>
      <c r="I276" s="31" t="s">
        <v>1018</v>
      </c>
      <c r="J276" s="234">
        <f t="shared" si="9"/>
        <v>20.151599999999998</v>
      </c>
    </row>
    <row r="277" spans="1:10" ht="16.5" thickTop="1" thickBot="1">
      <c r="A277" s="37" t="s">
        <v>1019</v>
      </c>
      <c r="B277" s="33">
        <v>21.910900000000002</v>
      </c>
      <c r="C277" s="235">
        <f t="shared" si="8"/>
        <v>21.910900000000002</v>
      </c>
      <c r="D277" s="40" t="s">
        <v>1020</v>
      </c>
      <c r="E277" s="38" t="s">
        <v>1021</v>
      </c>
      <c r="F277" s="36">
        <v>8584128111302</v>
      </c>
      <c r="G277" s="50" t="s">
        <v>1017</v>
      </c>
      <c r="H277" s="195">
        <v>1</v>
      </c>
      <c r="I277" s="31" t="s">
        <v>1018</v>
      </c>
      <c r="J277" s="234">
        <f t="shared" si="9"/>
        <v>21.910900000000002</v>
      </c>
    </row>
    <row r="278" spans="1:10" ht="16.5" thickTop="1" thickBot="1">
      <c r="A278" s="37" t="s">
        <v>1022</v>
      </c>
      <c r="B278" s="33">
        <v>25.6904</v>
      </c>
      <c r="C278" s="235">
        <f t="shared" si="8"/>
        <v>25.6904</v>
      </c>
      <c r="D278" s="40" t="s">
        <v>1023</v>
      </c>
      <c r="E278" s="38" t="s">
        <v>1024</v>
      </c>
      <c r="F278" s="36">
        <v>8584128111319</v>
      </c>
      <c r="G278" s="50" t="s">
        <v>1017</v>
      </c>
      <c r="H278" s="195">
        <v>1</v>
      </c>
      <c r="I278" s="31" t="s">
        <v>1018</v>
      </c>
      <c r="J278" s="234">
        <f t="shared" si="9"/>
        <v>25.6904</v>
      </c>
    </row>
    <row r="279" spans="1:10" ht="16.5" thickTop="1" thickBot="1">
      <c r="A279" s="37" t="s">
        <v>1025</v>
      </c>
      <c r="B279" s="33">
        <v>27.188199999999998</v>
      </c>
      <c r="C279" s="235">
        <f t="shared" si="8"/>
        <v>27.188199999999998</v>
      </c>
      <c r="D279" s="40" t="s">
        <v>1026</v>
      </c>
      <c r="E279" s="38" t="s">
        <v>1027</v>
      </c>
      <c r="F279" s="36">
        <v>8584128111326</v>
      </c>
      <c r="G279" s="50" t="s">
        <v>1017</v>
      </c>
      <c r="H279" s="195">
        <v>1</v>
      </c>
      <c r="I279" s="31" t="s">
        <v>1018</v>
      </c>
      <c r="J279" s="234">
        <f t="shared" si="9"/>
        <v>27.188199999999998</v>
      </c>
    </row>
    <row r="280" spans="1:10" ht="16.5" thickTop="1" thickBot="1">
      <c r="A280" s="37" t="s">
        <v>1028</v>
      </c>
      <c r="B280" s="33">
        <v>17.353300000000001</v>
      </c>
      <c r="C280" s="235">
        <f t="shared" si="8"/>
        <v>17.353300000000001</v>
      </c>
      <c r="D280" s="40" t="s">
        <v>1029</v>
      </c>
      <c r="E280" s="38" t="s">
        <v>1030</v>
      </c>
      <c r="F280" s="36">
        <v>8584128111333</v>
      </c>
      <c r="G280" s="50" t="s">
        <v>1017</v>
      </c>
      <c r="H280" s="195">
        <v>1</v>
      </c>
      <c r="I280" s="31" t="s">
        <v>1018</v>
      </c>
      <c r="J280" s="234">
        <f t="shared" si="9"/>
        <v>17.353300000000001</v>
      </c>
    </row>
    <row r="281" spans="1:10" ht="16.5" thickTop="1" thickBot="1">
      <c r="A281" s="37" t="s">
        <v>1031</v>
      </c>
      <c r="B281" s="33">
        <v>16.337299999999999</v>
      </c>
      <c r="C281" s="235">
        <f t="shared" si="8"/>
        <v>16.337299999999999</v>
      </c>
      <c r="D281" s="40" t="s">
        <v>1032</v>
      </c>
      <c r="E281" s="38" t="s">
        <v>1033</v>
      </c>
      <c r="F281" s="36">
        <v>8584128111340</v>
      </c>
      <c r="G281" s="50" t="s">
        <v>1017</v>
      </c>
      <c r="H281" s="195">
        <v>1</v>
      </c>
      <c r="I281" s="31" t="s">
        <v>1018</v>
      </c>
      <c r="J281" s="234">
        <f t="shared" si="9"/>
        <v>16.337299999999999</v>
      </c>
    </row>
    <row r="282" spans="1:10" ht="16.5" thickTop="1" thickBot="1">
      <c r="A282" s="37" t="s">
        <v>1034</v>
      </c>
      <c r="B282" s="33">
        <v>15.382199999999999</v>
      </c>
      <c r="C282" s="235">
        <f t="shared" si="8"/>
        <v>15.382199999999999</v>
      </c>
      <c r="D282" s="40" t="s">
        <v>1035</v>
      </c>
      <c r="E282" s="38" t="s">
        <v>1036</v>
      </c>
      <c r="F282" s="36">
        <v>8584128111357</v>
      </c>
      <c r="G282" s="50" t="s">
        <v>1017</v>
      </c>
      <c r="H282" s="195">
        <v>1</v>
      </c>
      <c r="I282" s="31" t="s">
        <v>1018</v>
      </c>
      <c r="J282" s="234">
        <f t="shared" si="9"/>
        <v>15.382199999999999</v>
      </c>
    </row>
    <row r="283" spans="1:10" ht="16.5" thickTop="1" thickBot="1">
      <c r="A283" s="46" t="s">
        <v>1037</v>
      </c>
      <c r="B283" s="47">
        <v>42.64</v>
      </c>
      <c r="C283" s="235">
        <f t="shared" si="8"/>
        <v>42.64</v>
      </c>
      <c r="D283" s="61" t="s">
        <v>1038</v>
      </c>
      <c r="E283" s="38" t="s">
        <v>1039</v>
      </c>
      <c r="F283" s="36">
        <v>8584128111395</v>
      </c>
      <c r="G283" s="50" t="s">
        <v>39</v>
      </c>
      <c r="H283" s="195">
        <v>2</v>
      </c>
      <c r="I283" s="31" t="s">
        <v>1018</v>
      </c>
      <c r="J283" s="234">
        <f t="shared" si="9"/>
        <v>42.64</v>
      </c>
    </row>
    <row r="284" spans="1:10" ht="16.5" thickTop="1" thickBot="1">
      <c r="A284" s="66" t="s">
        <v>1040</v>
      </c>
      <c r="B284" s="55"/>
      <c r="C284" s="235"/>
      <c r="D284" s="48" t="s">
        <v>1041</v>
      </c>
      <c r="E284" s="49"/>
      <c r="F284" s="35"/>
      <c r="G284" s="49"/>
      <c r="H284" s="49"/>
      <c r="I284" s="31"/>
      <c r="J284" s="234">
        <f t="shared" si="9"/>
        <v>0</v>
      </c>
    </row>
    <row r="285" spans="1:10" ht="16.5" thickTop="1" thickBot="1">
      <c r="A285" s="67" t="s">
        <v>1042</v>
      </c>
      <c r="B285" s="33">
        <v>31.9315</v>
      </c>
      <c r="C285" s="235">
        <f t="shared" si="8"/>
        <v>31.9315</v>
      </c>
      <c r="D285" s="34" t="s">
        <v>1043</v>
      </c>
      <c r="E285" s="68" t="s">
        <v>1044</v>
      </c>
      <c r="F285" s="35" t="s">
        <v>1045</v>
      </c>
      <c r="G285" s="50" t="s">
        <v>1046</v>
      </c>
      <c r="H285" s="214">
        <v>2</v>
      </c>
      <c r="I285" s="31" t="s">
        <v>1018</v>
      </c>
      <c r="J285" s="234">
        <f t="shared" si="9"/>
        <v>31.9315</v>
      </c>
    </row>
    <row r="286" spans="1:10" ht="16.5" thickTop="1" thickBot="1">
      <c r="A286" s="67" t="s">
        <v>1047</v>
      </c>
      <c r="B286" s="33">
        <v>31.786300000000001</v>
      </c>
      <c r="C286" s="235">
        <f t="shared" si="8"/>
        <v>31.786300000000001</v>
      </c>
      <c r="D286" s="34" t="s">
        <v>1048</v>
      </c>
      <c r="E286" s="68" t="s">
        <v>1049</v>
      </c>
      <c r="F286" s="35" t="s">
        <v>1050</v>
      </c>
      <c r="G286" s="50" t="s">
        <v>1046</v>
      </c>
      <c r="H286" s="214">
        <v>2</v>
      </c>
      <c r="I286" s="31" t="s">
        <v>1018</v>
      </c>
      <c r="J286" s="234">
        <f t="shared" si="9"/>
        <v>31.786300000000001</v>
      </c>
    </row>
    <row r="287" spans="1:10" ht="16.5" thickTop="1" thickBot="1">
      <c r="A287" s="67" t="s">
        <v>1051</v>
      </c>
      <c r="B287" s="33">
        <v>37.434699999999999</v>
      </c>
      <c r="C287" s="235">
        <f t="shared" si="8"/>
        <v>37.434699999999999</v>
      </c>
      <c r="D287" s="34" t="s">
        <v>1052</v>
      </c>
      <c r="E287" s="68" t="s">
        <v>1053</v>
      </c>
      <c r="F287" s="35" t="s">
        <v>1054</v>
      </c>
      <c r="G287" s="50" t="s">
        <v>1046</v>
      </c>
      <c r="H287" s="214">
        <v>2</v>
      </c>
      <c r="I287" s="31" t="s">
        <v>1018</v>
      </c>
      <c r="J287" s="234">
        <f t="shared" si="9"/>
        <v>37.434699999999999</v>
      </c>
    </row>
    <row r="288" spans="1:10" ht="16.5" thickTop="1" thickBot="1">
      <c r="A288" s="67" t="s">
        <v>1055</v>
      </c>
      <c r="B288" s="33">
        <v>53.285400000000003</v>
      </c>
      <c r="C288" s="235">
        <f t="shared" si="8"/>
        <v>53.285400000000003</v>
      </c>
      <c r="D288" s="34" t="s">
        <v>1056</v>
      </c>
      <c r="E288" s="68" t="s">
        <v>1057</v>
      </c>
      <c r="F288" s="35" t="s">
        <v>1058</v>
      </c>
      <c r="G288" s="50" t="s">
        <v>1046</v>
      </c>
      <c r="H288" s="214">
        <v>2</v>
      </c>
      <c r="I288" s="31" t="s">
        <v>1018</v>
      </c>
      <c r="J288" s="234">
        <f t="shared" si="9"/>
        <v>53.285400000000003</v>
      </c>
    </row>
    <row r="289" spans="1:10" ht="16.5" thickTop="1" thickBot="1">
      <c r="A289" s="67" t="s">
        <v>1059</v>
      </c>
      <c r="B289" s="33">
        <v>31.060500000000001</v>
      </c>
      <c r="C289" s="235">
        <f t="shared" si="8"/>
        <v>31.060500000000001</v>
      </c>
      <c r="D289" s="34" t="s">
        <v>1060</v>
      </c>
      <c r="E289" s="68" t="s">
        <v>1061</v>
      </c>
      <c r="F289" s="35" t="s">
        <v>1062</v>
      </c>
      <c r="G289" s="50" t="s">
        <v>1046</v>
      </c>
      <c r="H289" s="214">
        <v>2</v>
      </c>
      <c r="I289" s="31" t="s">
        <v>1018</v>
      </c>
      <c r="J289" s="234">
        <f t="shared" si="9"/>
        <v>31.060500000000001</v>
      </c>
    </row>
    <row r="290" spans="1:10" ht="16.5" thickTop="1" thickBot="1">
      <c r="A290" s="67" t="s">
        <v>1063</v>
      </c>
      <c r="B290" s="33">
        <v>44.854300000000002</v>
      </c>
      <c r="C290" s="235">
        <f t="shared" si="8"/>
        <v>44.854300000000002</v>
      </c>
      <c r="D290" s="34" t="s">
        <v>1064</v>
      </c>
      <c r="E290" s="68" t="s">
        <v>1065</v>
      </c>
      <c r="F290" s="35" t="s">
        <v>1066</v>
      </c>
      <c r="G290" s="50" t="s">
        <v>1046</v>
      </c>
      <c r="H290" s="214">
        <v>2</v>
      </c>
      <c r="I290" s="31" t="s">
        <v>1018</v>
      </c>
      <c r="J290" s="234">
        <f t="shared" si="9"/>
        <v>44.854300000000002</v>
      </c>
    </row>
    <row r="291" spans="1:10" ht="16.5" thickTop="1" thickBot="1">
      <c r="A291" s="67" t="s">
        <v>1067</v>
      </c>
      <c r="B291" s="33">
        <v>29.754300000000001</v>
      </c>
      <c r="C291" s="235">
        <f t="shared" si="8"/>
        <v>29.754300000000001</v>
      </c>
      <c r="D291" s="34" t="s">
        <v>1068</v>
      </c>
      <c r="E291" s="68" t="s">
        <v>1069</v>
      </c>
      <c r="F291" s="35" t="s">
        <v>1070</v>
      </c>
      <c r="G291" s="50" t="s">
        <v>1046</v>
      </c>
      <c r="H291" s="214">
        <v>2</v>
      </c>
      <c r="I291" s="31" t="s">
        <v>1018</v>
      </c>
      <c r="J291" s="234">
        <f t="shared" si="9"/>
        <v>29.754300000000001</v>
      </c>
    </row>
    <row r="292" spans="1:10" ht="16.5" thickTop="1" thickBot="1">
      <c r="A292" s="67" t="s">
        <v>1071</v>
      </c>
      <c r="B292" s="33">
        <v>35.2697</v>
      </c>
      <c r="C292" s="235">
        <f t="shared" si="8"/>
        <v>35.2697</v>
      </c>
      <c r="D292" s="34" t="s">
        <v>1072</v>
      </c>
      <c r="E292" s="68" t="s">
        <v>1073</v>
      </c>
      <c r="F292" s="35" t="s">
        <v>1074</v>
      </c>
      <c r="G292" s="50" t="s">
        <v>1046</v>
      </c>
      <c r="H292" s="214">
        <v>2</v>
      </c>
      <c r="I292" s="31" t="s">
        <v>1018</v>
      </c>
      <c r="J292" s="234">
        <f t="shared" si="9"/>
        <v>35.2697</v>
      </c>
    </row>
    <row r="293" spans="1:10" ht="16.5" thickTop="1" thickBot="1">
      <c r="A293" s="67" t="s">
        <v>1075</v>
      </c>
      <c r="B293" s="33">
        <v>41.144399999999997</v>
      </c>
      <c r="C293" s="235">
        <f t="shared" si="8"/>
        <v>41.144399999999997</v>
      </c>
      <c r="D293" s="34" t="s">
        <v>1076</v>
      </c>
      <c r="E293" s="68" t="s">
        <v>1077</v>
      </c>
      <c r="F293" s="35" t="s">
        <v>1078</v>
      </c>
      <c r="G293" s="50" t="s">
        <v>1046</v>
      </c>
      <c r="H293" s="214">
        <v>2</v>
      </c>
      <c r="I293" s="31" t="s">
        <v>1018</v>
      </c>
      <c r="J293" s="234">
        <f t="shared" si="9"/>
        <v>41.144399999999997</v>
      </c>
    </row>
    <row r="294" spans="1:10" ht="16.5" thickTop="1" thickBot="1">
      <c r="A294" s="66"/>
      <c r="B294" s="55"/>
      <c r="C294" s="235"/>
      <c r="D294" s="48" t="s">
        <v>1079</v>
      </c>
      <c r="E294" s="49"/>
      <c r="F294" s="35"/>
      <c r="G294" s="49"/>
      <c r="H294" s="49"/>
      <c r="I294" s="31"/>
      <c r="J294" s="234">
        <f t="shared" si="9"/>
        <v>0</v>
      </c>
    </row>
    <row r="295" spans="1:10" ht="16.5" thickTop="1" thickBot="1">
      <c r="A295" s="67" t="s">
        <v>1080</v>
      </c>
      <c r="B295" s="33">
        <v>76.218500000000006</v>
      </c>
      <c r="C295" s="235">
        <f t="shared" si="8"/>
        <v>76.218500000000006</v>
      </c>
      <c r="D295" s="34" t="s">
        <v>1081</v>
      </c>
      <c r="E295" s="68" t="s">
        <v>1082</v>
      </c>
      <c r="F295" s="35" t="s">
        <v>1083</v>
      </c>
      <c r="G295" s="50" t="s">
        <v>1046</v>
      </c>
      <c r="H295" s="214">
        <v>2</v>
      </c>
      <c r="I295" s="31" t="s">
        <v>1018</v>
      </c>
      <c r="J295" s="234">
        <f t="shared" si="9"/>
        <v>76.218500000000006</v>
      </c>
    </row>
    <row r="296" spans="1:10" ht="16.5" thickTop="1" thickBot="1">
      <c r="A296" s="67" t="s">
        <v>1084</v>
      </c>
      <c r="B296" s="33">
        <v>77.230199999999996</v>
      </c>
      <c r="C296" s="235">
        <f t="shared" si="8"/>
        <v>77.230199999999996</v>
      </c>
      <c r="D296" s="34" t="s">
        <v>1085</v>
      </c>
      <c r="E296" s="68" t="s">
        <v>1086</v>
      </c>
      <c r="F296" s="35" t="s">
        <v>1087</v>
      </c>
      <c r="G296" s="50" t="s">
        <v>1046</v>
      </c>
      <c r="H296" s="214">
        <v>2</v>
      </c>
      <c r="I296" s="31" t="s">
        <v>1018</v>
      </c>
      <c r="J296" s="234">
        <f t="shared" si="9"/>
        <v>77.230199999999996</v>
      </c>
    </row>
    <row r="297" spans="1:10" ht="16.5" thickTop="1" thickBot="1">
      <c r="A297" s="67" t="s">
        <v>1088</v>
      </c>
      <c r="B297" s="33">
        <v>66.775499999999994</v>
      </c>
      <c r="C297" s="235">
        <f t="shared" si="8"/>
        <v>66.775499999999994</v>
      </c>
      <c r="D297" s="34" t="s">
        <v>1089</v>
      </c>
      <c r="E297" s="68" t="s">
        <v>1090</v>
      </c>
      <c r="F297" s="35" t="s">
        <v>1091</v>
      </c>
      <c r="G297" s="50" t="s">
        <v>1046</v>
      </c>
      <c r="H297" s="214">
        <v>2</v>
      </c>
      <c r="I297" s="31" t="s">
        <v>1018</v>
      </c>
      <c r="J297" s="234">
        <f t="shared" si="9"/>
        <v>66.775499999999994</v>
      </c>
    </row>
    <row r="298" spans="1:10" ht="16.5" thickTop="1" thickBot="1">
      <c r="A298" s="67" t="s">
        <v>1092</v>
      </c>
      <c r="B298" s="33">
        <v>83.638000000000005</v>
      </c>
      <c r="C298" s="235">
        <f t="shared" si="8"/>
        <v>83.638000000000005</v>
      </c>
      <c r="D298" s="34" t="s">
        <v>1093</v>
      </c>
      <c r="E298" s="68" t="s">
        <v>1094</v>
      </c>
      <c r="F298" s="35" t="s">
        <v>1095</v>
      </c>
      <c r="G298" s="50" t="s">
        <v>1046</v>
      </c>
      <c r="H298" s="214">
        <v>2</v>
      </c>
      <c r="I298" s="31" t="s">
        <v>1018</v>
      </c>
      <c r="J298" s="234">
        <f t="shared" si="9"/>
        <v>83.638000000000005</v>
      </c>
    </row>
    <row r="299" spans="1:10" ht="16.5" thickTop="1" thickBot="1">
      <c r="A299" s="67" t="s">
        <v>1096</v>
      </c>
      <c r="B299" s="33">
        <v>70.822500000000005</v>
      </c>
      <c r="C299" s="235">
        <f t="shared" si="8"/>
        <v>70.822500000000005</v>
      </c>
      <c r="D299" s="34" t="s">
        <v>1097</v>
      </c>
      <c r="E299" s="68" t="s">
        <v>1098</v>
      </c>
      <c r="F299" s="35" t="s">
        <v>1099</v>
      </c>
      <c r="G299" s="50" t="s">
        <v>1046</v>
      </c>
      <c r="H299" s="214">
        <v>2</v>
      </c>
      <c r="I299" s="31" t="s">
        <v>1018</v>
      </c>
      <c r="J299" s="234">
        <f t="shared" si="9"/>
        <v>70.822500000000005</v>
      </c>
    </row>
    <row r="300" spans="1:10" ht="16.5" thickTop="1" thickBot="1">
      <c r="A300" s="67" t="s">
        <v>1100</v>
      </c>
      <c r="B300" s="33">
        <v>57.041200000000003</v>
      </c>
      <c r="C300" s="235">
        <f t="shared" si="8"/>
        <v>57.041200000000003</v>
      </c>
      <c r="D300" s="34" t="s">
        <v>1101</v>
      </c>
      <c r="E300" s="68" t="s">
        <v>1102</v>
      </c>
      <c r="F300" s="35" t="s">
        <v>1103</v>
      </c>
      <c r="G300" s="50" t="s">
        <v>1046</v>
      </c>
      <c r="H300" s="214">
        <v>2</v>
      </c>
      <c r="I300" s="31" t="s">
        <v>1018</v>
      </c>
      <c r="J300" s="234">
        <f t="shared" si="9"/>
        <v>57.041200000000003</v>
      </c>
    </row>
    <row r="301" spans="1:10" ht="16.5" thickTop="1" thickBot="1">
      <c r="A301" s="67" t="s">
        <v>1104</v>
      </c>
      <c r="B301" s="33">
        <v>67.787199999999999</v>
      </c>
      <c r="C301" s="235">
        <f t="shared" si="8"/>
        <v>67.787199999999999</v>
      </c>
      <c r="D301" s="34" t="s">
        <v>1105</v>
      </c>
      <c r="E301" s="68" t="s">
        <v>1106</v>
      </c>
      <c r="F301" s="35" t="s">
        <v>1107</v>
      </c>
      <c r="G301" s="50" t="s">
        <v>1046</v>
      </c>
      <c r="H301" s="214">
        <v>2</v>
      </c>
      <c r="I301" s="31" t="s">
        <v>1018</v>
      </c>
      <c r="J301" s="234">
        <f t="shared" si="9"/>
        <v>67.787199999999999</v>
      </c>
    </row>
    <row r="302" spans="1:10" ht="16.5" thickTop="1" thickBot="1">
      <c r="A302" s="67" t="s">
        <v>1108</v>
      </c>
      <c r="B302" s="33">
        <v>68.124499999999998</v>
      </c>
      <c r="C302" s="235">
        <f t="shared" si="8"/>
        <v>68.124499999999998</v>
      </c>
      <c r="D302" s="34" t="s">
        <v>1109</v>
      </c>
      <c r="E302" s="68" t="s">
        <v>1110</v>
      </c>
      <c r="F302" s="35" t="s">
        <v>1111</v>
      </c>
      <c r="G302" s="50" t="s">
        <v>1046</v>
      </c>
      <c r="H302" s="214">
        <v>2</v>
      </c>
      <c r="I302" s="31" t="s">
        <v>1018</v>
      </c>
      <c r="J302" s="234">
        <f t="shared" si="9"/>
        <v>68.124499999999998</v>
      </c>
    </row>
    <row r="303" spans="1:10" ht="16.5" thickTop="1" thickBot="1">
      <c r="A303" s="67" t="s">
        <v>1112</v>
      </c>
      <c r="B303" s="33">
        <v>67.45</v>
      </c>
      <c r="C303" s="235">
        <f t="shared" si="8"/>
        <v>67.45</v>
      </c>
      <c r="D303" s="34" t="s">
        <v>1113</v>
      </c>
      <c r="E303" s="68" t="s">
        <v>1114</v>
      </c>
      <c r="F303" s="35" t="s">
        <v>1115</v>
      </c>
      <c r="G303" s="50" t="s">
        <v>1046</v>
      </c>
      <c r="H303" s="214">
        <v>2</v>
      </c>
      <c r="I303" s="31" t="s">
        <v>1018</v>
      </c>
      <c r="J303" s="234">
        <f t="shared" si="9"/>
        <v>67.45</v>
      </c>
    </row>
    <row r="304" spans="1:10" ht="16.5" thickTop="1" thickBot="1">
      <c r="A304" s="67" t="s">
        <v>1116</v>
      </c>
      <c r="B304" s="33">
        <v>112.3043</v>
      </c>
      <c r="C304" s="235">
        <f t="shared" si="8"/>
        <v>112.3043</v>
      </c>
      <c r="D304" s="34" t="s">
        <v>1117</v>
      </c>
      <c r="E304" s="68" t="s">
        <v>1118</v>
      </c>
      <c r="F304" s="35" t="s">
        <v>1119</v>
      </c>
      <c r="G304" s="50" t="s">
        <v>1046</v>
      </c>
      <c r="H304" s="214">
        <v>2</v>
      </c>
      <c r="I304" s="31" t="s">
        <v>1018</v>
      </c>
      <c r="J304" s="234">
        <f t="shared" si="9"/>
        <v>112.3043</v>
      </c>
    </row>
    <row r="305" spans="1:10" ht="16.5" thickTop="1" thickBot="1">
      <c r="A305" s="67" t="s">
        <v>1120</v>
      </c>
      <c r="B305" s="33">
        <v>113.6533</v>
      </c>
      <c r="C305" s="235">
        <f t="shared" si="8"/>
        <v>113.6533</v>
      </c>
      <c r="D305" s="34" t="s">
        <v>1121</v>
      </c>
      <c r="E305" s="68" t="s">
        <v>1122</v>
      </c>
      <c r="F305" s="35" t="s">
        <v>1123</v>
      </c>
      <c r="G305" s="50" t="s">
        <v>1046</v>
      </c>
      <c r="H305" s="214">
        <v>2</v>
      </c>
      <c r="I305" s="31" t="s">
        <v>1018</v>
      </c>
      <c r="J305" s="234">
        <f t="shared" si="9"/>
        <v>113.6533</v>
      </c>
    </row>
    <row r="306" spans="1:10" ht="16.5" thickTop="1" thickBot="1">
      <c r="A306" s="67" t="s">
        <v>1124</v>
      </c>
      <c r="B306" s="33">
        <v>104.5475</v>
      </c>
      <c r="C306" s="235">
        <f t="shared" si="8"/>
        <v>104.5475</v>
      </c>
      <c r="D306" s="34" t="s">
        <v>1125</v>
      </c>
      <c r="E306" s="68" t="s">
        <v>1126</v>
      </c>
      <c r="F306" s="35" t="s">
        <v>1127</v>
      </c>
      <c r="G306" s="50" t="s">
        <v>1046</v>
      </c>
      <c r="H306" s="214">
        <v>2</v>
      </c>
      <c r="I306" s="31" t="s">
        <v>1018</v>
      </c>
      <c r="J306" s="234">
        <f t="shared" si="9"/>
        <v>104.5475</v>
      </c>
    </row>
    <row r="307" spans="1:10" ht="16.5" thickTop="1" thickBot="1">
      <c r="A307" s="67" t="s">
        <v>1128</v>
      </c>
      <c r="B307" s="33">
        <v>119.7238</v>
      </c>
      <c r="C307" s="235">
        <f t="shared" si="8"/>
        <v>119.7238</v>
      </c>
      <c r="D307" s="34" t="s">
        <v>1129</v>
      </c>
      <c r="E307" s="68" t="s">
        <v>1130</v>
      </c>
      <c r="F307" s="35" t="s">
        <v>1131</v>
      </c>
      <c r="G307" s="50" t="s">
        <v>1046</v>
      </c>
      <c r="H307" s="214">
        <v>2</v>
      </c>
      <c r="I307" s="31" t="s">
        <v>1018</v>
      </c>
      <c r="J307" s="234">
        <f t="shared" si="9"/>
        <v>119.7238</v>
      </c>
    </row>
    <row r="308" spans="1:10" ht="16.5" thickTop="1" thickBot="1">
      <c r="A308" s="67" t="s">
        <v>1132</v>
      </c>
      <c r="B308" s="33">
        <v>106.571</v>
      </c>
      <c r="C308" s="235">
        <f t="shared" si="8"/>
        <v>106.571</v>
      </c>
      <c r="D308" s="34" t="s">
        <v>1133</v>
      </c>
      <c r="E308" s="68" t="s">
        <v>1134</v>
      </c>
      <c r="F308" s="35" t="s">
        <v>1135</v>
      </c>
      <c r="G308" s="50" t="s">
        <v>1046</v>
      </c>
      <c r="H308" s="214">
        <v>2</v>
      </c>
      <c r="I308" s="31" t="s">
        <v>1018</v>
      </c>
      <c r="J308" s="234">
        <f t="shared" si="9"/>
        <v>106.571</v>
      </c>
    </row>
    <row r="309" spans="1:10" ht="16.5" thickTop="1" thickBot="1">
      <c r="A309" s="67" t="s">
        <v>1136</v>
      </c>
      <c r="B309" s="33">
        <v>107.58280000000001</v>
      </c>
      <c r="C309" s="235">
        <f t="shared" si="8"/>
        <v>107.58280000000001</v>
      </c>
      <c r="D309" s="34" t="s">
        <v>1137</v>
      </c>
      <c r="E309" s="68" t="s">
        <v>1138</v>
      </c>
      <c r="F309" s="35" t="s">
        <v>1139</v>
      </c>
      <c r="G309" s="50" t="s">
        <v>1046</v>
      </c>
      <c r="H309" s="214">
        <v>2</v>
      </c>
      <c r="I309" s="31" t="s">
        <v>1018</v>
      </c>
      <c r="J309" s="234">
        <f t="shared" si="9"/>
        <v>107.58280000000001</v>
      </c>
    </row>
    <row r="310" spans="1:10" ht="16.5" thickTop="1" thickBot="1">
      <c r="A310" s="67" t="s">
        <v>1140</v>
      </c>
      <c r="B310" s="33">
        <v>98.8142</v>
      </c>
      <c r="C310" s="235">
        <f t="shared" si="8"/>
        <v>98.8142</v>
      </c>
      <c r="D310" s="34" t="s">
        <v>1141</v>
      </c>
      <c r="E310" s="68" t="s">
        <v>1142</v>
      </c>
      <c r="F310" s="35" t="s">
        <v>1143</v>
      </c>
      <c r="G310" s="50" t="s">
        <v>1046</v>
      </c>
      <c r="H310" s="214">
        <v>2</v>
      </c>
      <c r="I310" s="31" t="s">
        <v>1018</v>
      </c>
      <c r="J310" s="234">
        <f t="shared" si="9"/>
        <v>98.8142</v>
      </c>
    </row>
    <row r="311" spans="1:10" ht="16.5" thickTop="1" thickBot="1">
      <c r="A311" s="67" t="s">
        <v>1144</v>
      </c>
      <c r="B311" s="33">
        <v>113.9905</v>
      </c>
      <c r="C311" s="235">
        <f t="shared" si="8"/>
        <v>113.9905</v>
      </c>
      <c r="D311" s="34" t="s">
        <v>1141</v>
      </c>
      <c r="E311" s="68" t="s">
        <v>1145</v>
      </c>
      <c r="F311" s="35" t="s">
        <v>1146</v>
      </c>
      <c r="G311" s="50" t="s">
        <v>1046</v>
      </c>
      <c r="H311" s="214">
        <v>2</v>
      </c>
      <c r="I311" s="31" t="s">
        <v>1018</v>
      </c>
      <c r="J311" s="234">
        <f t="shared" si="9"/>
        <v>113.9905</v>
      </c>
    </row>
    <row r="312" spans="1:10" ht="16.5" thickTop="1" thickBot="1">
      <c r="A312" s="66"/>
      <c r="B312" s="33"/>
      <c r="C312" s="235"/>
      <c r="D312" s="48" t="s">
        <v>1147</v>
      </c>
      <c r="E312" s="65"/>
      <c r="F312" s="58"/>
      <c r="G312" s="65"/>
      <c r="H312" s="65"/>
      <c r="I312" s="31"/>
      <c r="J312" s="234">
        <f t="shared" si="9"/>
        <v>0</v>
      </c>
    </row>
    <row r="313" spans="1:10" ht="16.5" thickTop="1" thickBot="1">
      <c r="A313" s="40" t="s">
        <v>1148</v>
      </c>
      <c r="B313" s="33">
        <v>58.8264</v>
      </c>
      <c r="C313" s="235">
        <f t="shared" si="8"/>
        <v>58.8264</v>
      </c>
      <c r="D313" s="34" t="s">
        <v>1149</v>
      </c>
      <c r="E313" s="38" t="s">
        <v>1150</v>
      </c>
      <c r="F313" s="35" t="s">
        <v>1151</v>
      </c>
      <c r="G313" s="50" t="s">
        <v>1046</v>
      </c>
      <c r="H313" s="214">
        <v>2</v>
      </c>
      <c r="I313" s="31" t="s">
        <v>1018</v>
      </c>
      <c r="J313" s="234">
        <f t="shared" si="9"/>
        <v>58.8264</v>
      </c>
    </row>
    <row r="314" spans="1:10" ht="16.5" thickTop="1" thickBot="1">
      <c r="A314" s="40" t="s">
        <v>1152</v>
      </c>
      <c r="B314" s="33">
        <v>59.842399999999998</v>
      </c>
      <c r="C314" s="235">
        <f t="shared" si="8"/>
        <v>59.842399999999998</v>
      </c>
      <c r="D314" s="34" t="s">
        <v>1153</v>
      </c>
      <c r="E314" s="38" t="s">
        <v>1154</v>
      </c>
      <c r="F314" s="35" t="s">
        <v>1155</v>
      </c>
      <c r="G314" s="50" t="s">
        <v>1046</v>
      </c>
      <c r="H314" s="214">
        <v>2</v>
      </c>
      <c r="I314" s="31" t="s">
        <v>1018</v>
      </c>
      <c r="J314" s="234">
        <f t="shared" si="9"/>
        <v>59.842399999999998</v>
      </c>
    </row>
    <row r="315" spans="1:10" ht="16.5" thickTop="1" thickBot="1">
      <c r="A315" s="40" t="s">
        <v>1156</v>
      </c>
      <c r="B315" s="33">
        <v>49.783999999999999</v>
      </c>
      <c r="C315" s="235">
        <f t="shared" si="8"/>
        <v>49.783999999999999</v>
      </c>
      <c r="D315" s="34" t="s">
        <v>1157</v>
      </c>
      <c r="E315" s="38" t="s">
        <v>1158</v>
      </c>
      <c r="F315" s="35" t="s">
        <v>1159</v>
      </c>
      <c r="G315" s="50" t="s">
        <v>1046</v>
      </c>
      <c r="H315" s="214">
        <v>2</v>
      </c>
      <c r="I315" s="31" t="s">
        <v>1018</v>
      </c>
      <c r="J315" s="234">
        <f t="shared" si="9"/>
        <v>49.783999999999999</v>
      </c>
    </row>
    <row r="316" spans="1:10" ht="16.5" thickTop="1" thickBot="1">
      <c r="A316" s="40" t="s">
        <v>1160</v>
      </c>
      <c r="B316" s="33">
        <v>67.259200000000007</v>
      </c>
      <c r="C316" s="235">
        <f t="shared" si="8"/>
        <v>67.259200000000007</v>
      </c>
      <c r="D316" s="34" t="s">
        <v>1161</v>
      </c>
      <c r="E316" s="38" t="s">
        <v>1162</v>
      </c>
      <c r="F316" s="35" t="s">
        <v>1163</v>
      </c>
      <c r="G316" s="50" t="s">
        <v>1046</v>
      </c>
      <c r="H316" s="214">
        <v>2</v>
      </c>
      <c r="I316" s="31" t="s">
        <v>1018</v>
      </c>
      <c r="J316" s="234">
        <f t="shared" si="9"/>
        <v>67.259200000000007</v>
      </c>
    </row>
    <row r="317" spans="1:10" ht="16.5" thickTop="1" thickBot="1">
      <c r="A317" s="40" t="s">
        <v>1164</v>
      </c>
      <c r="B317" s="33">
        <v>92.862399999999994</v>
      </c>
      <c r="C317" s="235">
        <f t="shared" si="8"/>
        <v>92.862399999999994</v>
      </c>
      <c r="D317" s="34" t="s">
        <v>1165</v>
      </c>
      <c r="E317" s="38" t="s">
        <v>1166</v>
      </c>
      <c r="F317" s="35" t="s">
        <v>1167</v>
      </c>
      <c r="G317" s="50" t="s">
        <v>1046</v>
      </c>
      <c r="H317" s="214">
        <v>2</v>
      </c>
      <c r="I317" s="31" t="s">
        <v>1018</v>
      </c>
      <c r="J317" s="234">
        <f t="shared" si="9"/>
        <v>92.862399999999994</v>
      </c>
    </row>
    <row r="318" spans="1:10" ht="16.5" thickTop="1" thickBot="1">
      <c r="A318" s="40" t="s">
        <v>1168</v>
      </c>
      <c r="B318" s="33">
        <v>93.878399999999999</v>
      </c>
      <c r="C318" s="235">
        <f t="shared" si="8"/>
        <v>93.878399999999999</v>
      </c>
      <c r="D318" s="34" t="s">
        <v>1169</v>
      </c>
      <c r="E318" s="38" t="s">
        <v>1170</v>
      </c>
      <c r="F318" s="35" t="s">
        <v>1171</v>
      </c>
      <c r="G318" s="50" t="s">
        <v>1046</v>
      </c>
      <c r="H318" s="214">
        <v>2</v>
      </c>
      <c r="I318" s="31" t="s">
        <v>1018</v>
      </c>
      <c r="J318" s="234">
        <f t="shared" si="9"/>
        <v>93.878399999999999</v>
      </c>
    </row>
    <row r="319" spans="1:10" ht="16.5" thickTop="1" thickBot="1">
      <c r="A319" s="40" t="s">
        <v>1172</v>
      </c>
      <c r="B319" s="33">
        <v>80.365600000000001</v>
      </c>
      <c r="C319" s="235">
        <f t="shared" si="8"/>
        <v>80.365600000000001</v>
      </c>
      <c r="D319" s="34" t="s">
        <v>1173</v>
      </c>
      <c r="E319" s="38" t="s">
        <v>1174</v>
      </c>
      <c r="F319" s="35" t="s">
        <v>1175</v>
      </c>
      <c r="G319" s="50" t="s">
        <v>1046</v>
      </c>
      <c r="H319" s="214">
        <v>2</v>
      </c>
      <c r="I319" s="31" t="s">
        <v>1018</v>
      </c>
      <c r="J319" s="234">
        <f t="shared" si="9"/>
        <v>80.365600000000001</v>
      </c>
    </row>
    <row r="320" spans="1:10" ht="16.5" thickTop="1" thickBot="1">
      <c r="A320" s="40" t="s">
        <v>1176</v>
      </c>
      <c r="B320" s="33">
        <v>96.113600000000005</v>
      </c>
      <c r="C320" s="235">
        <f t="shared" si="8"/>
        <v>96.113600000000005</v>
      </c>
      <c r="D320" s="34" t="s">
        <v>1177</v>
      </c>
      <c r="E320" s="38" t="s">
        <v>1178</v>
      </c>
      <c r="F320" s="35" t="s">
        <v>1179</v>
      </c>
      <c r="G320" s="50" t="s">
        <v>1046</v>
      </c>
      <c r="H320" s="214">
        <v>2</v>
      </c>
      <c r="I320" s="31" t="s">
        <v>1018</v>
      </c>
      <c r="J320" s="234">
        <f t="shared" si="9"/>
        <v>96.113600000000005</v>
      </c>
    </row>
    <row r="321" spans="1:10" ht="16.5" thickTop="1" thickBot="1">
      <c r="A321" s="40" t="s">
        <v>1180</v>
      </c>
      <c r="B321" s="33">
        <v>94.386399999999995</v>
      </c>
      <c r="C321" s="235">
        <f t="shared" si="8"/>
        <v>94.386399999999995</v>
      </c>
      <c r="D321" s="34" t="s">
        <v>1181</v>
      </c>
      <c r="E321" s="38" t="s">
        <v>1182</v>
      </c>
      <c r="F321" s="35" t="s">
        <v>1183</v>
      </c>
      <c r="G321" s="50" t="s">
        <v>1046</v>
      </c>
      <c r="H321" s="214">
        <v>2</v>
      </c>
      <c r="I321" s="31" t="s">
        <v>1018</v>
      </c>
      <c r="J321" s="234">
        <f t="shared" si="9"/>
        <v>94.386399999999995</v>
      </c>
    </row>
    <row r="322" spans="1:10" ht="16.5" thickTop="1" thickBot="1">
      <c r="A322" s="40" t="s">
        <v>1184</v>
      </c>
      <c r="B322" s="33">
        <v>100.07599999999999</v>
      </c>
      <c r="C322" s="235">
        <f t="shared" si="8"/>
        <v>100.07599999999999</v>
      </c>
      <c r="D322" s="34" t="s">
        <v>1185</v>
      </c>
      <c r="E322" s="38" t="s">
        <v>1186</v>
      </c>
      <c r="F322" s="35" t="s">
        <v>1187</v>
      </c>
      <c r="G322" s="50" t="s">
        <v>1046</v>
      </c>
      <c r="H322" s="214">
        <v>2</v>
      </c>
      <c r="I322" s="31" t="s">
        <v>1018</v>
      </c>
      <c r="J322" s="234">
        <f t="shared" si="9"/>
        <v>100.07599999999999</v>
      </c>
    </row>
    <row r="323" spans="1:10" ht="16.5" thickTop="1" thickBot="1">
      <c r="A323" s="67" t="s">
        <v>1188</v>
      </c>
      <c r="B323" s="33">
        <v>135.2296</v>
      </c>
      <c r="C323" s="235">
        <f t="shared" si="8"/>
        <v>135.2296</v>
      </c>
      <c r="D323" s="34" t="s">
        <v>1189</v>
      </c>
      <c r="E323" s="38" t="s">
        <v>1190</v>
      </c>
      <c r="F323" s="35" t="s">
        <v>1191</v>
      </c>
      <c r="G323" s="50" t="s">
        <v>1046</v>
      </c>
      <c r="H323" s="214">
        <v>2</v>
      </c>
      <c r="I323" s="31" t="s">
        <v>1018</v>
      </c>
      <c r="J323" s="234">
        <f t="shared" si="9"/>
        <v>135.2296</v>
      </c>
    </row>
    <row r="324" spans="1:10" ht="16.5" thickTop="1" thickBot="1">
      <c r="A324" s="67" t="s">
        <v>1192</v>
      </c>
      <c r="B324" s="33">
        <v>136.14400000000001</v>
      </c>
      <c r="C324" s="235">
        <f t="shared" si="8"/>
        <v>136.14400000000001</v>
      </c>
      <c r="D324" s="34" t="s">
        <v>1193</v>
      </c>
      <c r="E324" s="38" t="s">
        <v>1194</v>
      </c>
      <c r="F324" s="35" t="s">
        <v>1195</v>
      </c>
      <c r="G324" s="50" t="s">
        <v>1046</v>
      </c>
      <c r="H324" s="214">
        <v>2</v>
      </c>
      <c r="I324" s="31" t="s">
        <v>1018</v>
      </c>
      <c r="J324" s="234">
        <f t="shared" si="9"/>
        <v>136.14400000000001</v>
      </c>
    </row>
    <row r="325" spans="1:10" ht="16.5" thickTop="1" thickBot="1">
      <c r="A325" s="67" t="s">
        <v>1196</v>
      </c>
      <c r="B325" s="33">
        <v>126.0856</v>
      </c>
      <c r="C325" s="235">
        <f t="shared" si="8"/>
        <v>126.0856</v>
      </c>
      <c r="D325" s="34" t="s">
        <v>1197</v>
      </c>
      <c r="E325" s="38" t="s">
        <v>1198</v>
      </c>
      <c r="F325" s="35" t="s">
        <v>1199</v>
      </c>
      <c r="G325" s="50" t="s">
        <v>1046</v>
      </c>
      <c r="H325" s="214">
        <v>2</v>
      </c>
      <c r="I325" s="31" t="s">
        <v>1018</v>
      </c>
      <c r="J325" s="234">
        <f t="shared" si="9"/>
        <v>126.0856</v>
      </c>
    </row>
    <row r="326" spans="1:10" ht="16.5" thickTop="1" thickBot="1">
      <c r="A326" s="67" t="s">
        <v>1200</v>
      </c>
      <c r="B326" s="33">
        <v>143.76400000000001</v>
      </c>
      <c r="C326" s="235">
        <f t="shared" si="8"/>
        <v>143.76400000000001</v>
      </c>
      <c r="D326" s="34" t="s">
        <v>1201</v>
      </c>
      <c r="E326" s="38" t="s">
        <v>1202</v>
      </c>
      <c r="F326" s="35" t="s">
        <v>1203</v>
      </c>
      <c r="G326" s="50" t="s">
        <v>1046</v>
      </c>
      <c r="H326" s="214">
        <v>2</v>
      </c>
      <c r="I326" s="31" t="s">
        <v>1018</v>
      </c>
      <c r="J326" s="234">
        <f t="shared" si="9"/>
        <v>143.76400000000001</v>
      </c>
    </row>
    <row r="327" spans="1:10" ht="16.5" thickTop="1" thickBot="1">
      <c r="A327" s="28" t="s">
        <v>1204</v>
      </c>
      <c r="B327" s="55"/>
      <c r="C327" s="235"/>
      <c r="D327" s="59"/>
      <c r="E327" s="60"/>
      <c r="F327" s="58"/>
      <c r="G327" s="65"/>
      <c r="H327" s="60"/>
      <c r="I327" s="31"/>
      <c r="J327" s="234">
        <f t="shared" si="9"/>
        <v>0</v>
      </c>
    </row>
    <row r="328" spans="1:10" ht="16.5" thickTop="1" thickBot="1">
      <c r="A328" s="69" t="s">
        <v>1205</v>
      </c>
      <c r="B328" s="33">
        <v>24.546800000000001</v>
      </c>
      <c r="C328" s="235">
        <f t="shared" si="8"/>
        <v>24.546800000000001</v>
      </c>
      <c r="D328" s="70" t="s">
        <v>1206</v>
      </c>
      <c r="E328" s="71" t="s">
        <v>1207</v>
      </c>
      <c r="F328" s="35" t="s">
        <v>1208</v>
      </c>
      <c r="G328" s="185"/>
      <c r="H328" s="216">
        <v>8</v>
      </c>
      <c r="I328" s="31" t="s">
        <v>1018</v>
      </c>
      <c r="J328" s="234">
        <f t="shared" si="9"/>
        <v>24.546800000000001</v>
      </c>
    </row>
    <row r="329" spans="1:10" ht="16.5" thickTop="1" thickBot="1">
      <c r="A329" s="69" t="s">
        <v>1209</v>
      </c>
      <c r="B329" s="33">
        <v>25.291699999999999</v>
      </c>
      <c r="C329" s="235">
        <f t="shared" si="8"/>
        <v>25.291699999999999</v>
      </c>
      <c r="D329" s="70" t="s">
        <v>1210</v>
      </c>
      <c r="E329" s="71" t="s">
        <v>1211</v>
      </c>
      <c r="F329" s="35" t="s">
        <v>1212</v>
      </c>
      <c r="G329" s="185"/>
      <c r="H329" s="216">
        <v>8</v>
      </c>
      <c r="I329" s="31" t="s">
        <v>1018</v>
      </c>
      <c r="J329" s="234">
        <f t="shared" si="9"/>
        <v>25.291699999999999</v>
      </c>
    </row>
    <row r="330" spans="1:10" ht="16.5" thickTop="1" thickBot="1">
      <c r="A330" s="69" t="s">
        <v>1213</v>
      </c>
      <c r="B330" s="33">
        <v>35.889200000000002</v>
      </c>
      <c r="C330" s="235">
        <f t="shared" si="8"/>
        <v>35.889200000000002</v>
      </c>
      <c r="D330" s="70" t="s">
        <v>1214</v>
      </c>
      <c r="E330" s="71" t="s">
        <v>1215</v>
      </c>
      <c r="F330" s="35" t="s">
        <v>1216</v>
      </c>
      <c r="G330" s="185"/>
      <c r="H330" s="216">
        <v>8</v>
      </c>
      <c r="I330" s="31" t="s">
        <v>1018</v>
      </c>
      <c r="J330" s="234">
        <f t="shared" si="9"/>
        <v>35.889200000000002</v>
      </c>
    </row>
    <row r="331" spans="1:10" ht="16.5" thickTop="1" thickBot="1">
      <c r="A331" s="69" t="s">
        <v>1217</v>
      </c>
      <c r="B331" s="33">
        <v>36.634099999999997</v>
      </c>
      <c r="C331" s="235">
        <f t="shared" si="8"/>
        <v>36.634099999999997</v>
      </c>
      <c r="D331" s="70" t="s">
        <v>1218</v>
      </c>
      <c r="E331" s="71" t="s">
        <v>1219</v>
      </c>
      <c r="F331" s="35" t="s">
        <v>1220</v>
      </c>
      <c r="G331" s="185"/>
      <c r="H331" s="216">
        <v>8</v>
      </c>
      <c r="I331" s="31" t="s">
        <v>1018</v>
      </c>
      <c r="J331" s="234">
        <f t="shared" si="9"/>
        <v>36.634099999999997</v>
      </c>
    </row>
    <row r="332" spans="1:10" ht="16.5" thickTop="1" thickBot="1">
      <c r="A332" s="41" t="s">
        <v>1221</v>
      </c>
      <c r="B332" s="55"/>
      <c r="C332" s="235"/>
      <c r="D332" s="48" t="s">
        <v>1041</v>
      </c>
      <c r="E332" s="57"/>
      <c r="F332" s="58"/>
      <c r="G332" s="186"/>
      <c r="H332" s="186"/>
      <c r="I332" s="31"/>
      <c r="J332" s="234">
        <f t="shared" si="9"/>
        <v>0</v>
      </c>
    </row>
    <row r="333" spans="1:10" ht="16.5" thickTop="1" thickBot="1">
      <c r="A333" s="69" t="s">
        <v>1222</v>
      </c>
      <c r="B333" s="39">
        <v>28.447099999999999</v>
      </c>
      <c r="C333" s="235">
        <f t="shared" si="8"/>
        <v>28.447099999999999</v>
      </c>
      <c r="D333" s="70" t="s">
        <v>1223</v>
      </c>
      <c r="E333" s="71" t="s">
        <v>1224</v>
      </c>
      <c r="F333" s="35" t="s">
        <v>1225</v>
      </c>
      <c r="G333" s="185"/>
      <c r="H333" s="214">
        <v>5</v>
      </c>
      <c r="I333" s="31" t="s">
        <v>1018</v>
      </c>
      <c r="J333" s="234">
        <f t="shared" si="9"/>
        <v>28.447099999999999</v>
      </c>
    </row>
    <row r="334" spans="1:10" ht="16.5" thickTop="1" thickBot="1">
      <c r="A334" s="69" t="s">
        <v>1226</v>
      </c>
      <c r="B334" s="39">
        <v>29.8123</v>
      </c>
      <c r="C334" s="235">
        <f t="shared" ref="C334:C397" si="10">ROUND(J334,4)</f>
        <v>29.8123</v>
      </c>
      <c r="D334" s="70" t="s">
        <v>1227</v>
      </c>
      <c r="E334" s="71" t="s">
        <v>1228</v>
      </c>
      <c r="F334" s="35" t="s">
        <v>1229</v>
      </c>
      <c r="G334" s="185"/>
      <c r="H334" s="214">
        <v>5</v>
      </c>
      <c r="I334" s="31" t="s">
        <v>1018</v>
      </c>
      <c r="J334" s="234">
        <f t="shared" ref="J334:J397" si="11">B334*(1-C$11)</f>
        <v>29.8123</v>
      </c>
    </row>
    <row r="335" spans="1:10" ht="16.5" thickTop="1" thickBot="1">
      <c r="A335" s="69" t="s">
        <v>1230</v>
      </c>
      <c r="B335" s="39">
        <v>30.206399999999999</v>
      </c>
      <c r="C335" s="235">
        <f t="shared" si="10"/>
        <v>30.206399999999999</v>
      </c>
      <c r="D335" s="70" t="s">
        <v>1231</v>
      </c>
      <c r="E335" s="71" t="s">
        <v>1232</v>
      </c>
      <c r="F335" s="35" t="s">
        <v>1233</v>
      </c>
      <c r="G335" s="185"/>
      <c r="H335" s="214">
        <v>5</v>
      </c>
      <c r="I335" s="31" t="s">
        <v>1018</v>
      </c>
      <c r="J335" s="234">
        <f t="shared" si="11"/>
        <v>30.206399999999999</v>
      </c>
    </row>
    <row r="336" spans="1:10" ht="16.5" thickTop="1" thickBot="1">
      <c r="A336" s="69" t="s">
        <v>1234</v>
      </c>
      <c r="B336" s="39">
        <v>32.503399999999999</v>
      </c>
      <c r="C336" s="235">
        <f t="shared" si="10"/>
        <v>32.503399999999999</v>
      </c>
      <c r="D336" s="70" t="s">
        <v>1235</v>
      </c>
      <c r="E336" s="71" t="s">
        <v>1236</v>
      </c>
      <c r="F336" s="35" t="s">
        <v>1237</v>
      </c>
      <c r="G336" s="185"/>
      <c r="H336" s="214">
        <v>5</v>
      </c>
      <c r="I336" s="31" t="s">
        <v>1018</v>
      </c>
      <c r="J336" s="234">
        <f t="shared" si="11"/>
        <v>32.503399999999999</v>
      </c>
    </row>
    <row r="337" spans="1:10" ht="16.5" thickTop="1" thickBot="1">
      <c r="A337" s="69" t="s">
        <v>1238</v>
      </c>
      <c r="B337" s="39">
        <v>40.430100000000003</v>
      </c>
      <c r="C337" s="235">
        <f t="shared" si="10"/>
        <v>40.430100000000003</v>
      </c>
      <c r="D337" s="70" t="s">
        <v>1239</v>
      </c>
      <c r="E337" s="71" t="s">
        <v>1240</v>
      </c>
      <c r="F337" s="35" t="s">
        <v>1241</v>
      </c>
      <c r="G337" s="185"/>
      <c r="H337" s="214">
        <v>5</v>
      </c>
      <c r="I337" s="31" t="s">
        <v>1018</v>
      </c>
      <c r="J337" s="234">
        <f t="shared" si="11"/>
        <v>40.430100000000003</v>
      </c>
    </row>
    <row r="338" spans="1:10" ht="16.5" thickTop="1" thickBot="1">
      <c r="A338" s="69" t="s">
        <v>1242</v>
      </c>
      <c r="B338" s="39">
        <v>41.160400000000003</v>
      </c>
      <c r="C338" s="235">
        <f t="shared" si="10"/>
        <v>41.160400000000003</v>
      </c>
      <c r="D338" s="70" t="s">
        <v>1243</v>
      </c>
      <c r="E338" s="71" t="s">
        <v>1244</v>
      </c>
      <c r="F338" s="35" t="s">
        <v>1245</v>
      </c>
      <c r="G338" s="185"/>
      <c r="H338" s="214">
        <v>5</v>
      </c>
      <c r="I338" s="31" t="s">
        <v>1018</v>
      </c>
      <c r="J338" s="234">
        <f t="shared" si="11"/>
        <v>41.160400000000003</v>
      </c>
    </row>
    <row r="339" spans="1:10" ht="16.5" thickTop="1" thickBot="1">
      <c r="A339" s="69" t="s">
        <v>1246</v>
      </c>
      <c r="B339" s="39">
        <v>35.2851</v>
      </c>
      <c r="C339" s="235">
        <f t="shared" si="10"/>
        <v>35.2851</v>
      </c>
      <c r="D339" s="70" t="s">
        <v>1247</v>
      </c>
      <c r="E339" s="71" t="s">
        <v>1248</v>
      </c>
      <c r="F339" s="35" t="s">
        <v>1249</v>
      </c>
      <c r="G339" s="185"/>
      <c r="H339" s="214">
        <v>5</v>
      </c>
      <c r="I339" s="31" t="s">
        <v>1018</v>
      </c>
      <c r="J339" s="234">
        <f t="shared" si="11"/>
        <v>35.2851</v>
      </c>
    </row>
    <row r="340" spans="1:10" ht="16.5" thickTop="1" thickBot="1">
      <c r="A340" s="69" t="s">
        <v>1250</v>
      </c>
      <c r="B340" s="39">
        <v>30.372399999999999</v>
      </c>
      <c r="C340" s="235">
        <f t="shared" si="10"/>
        <v>30.372399999999999</v>
      </c>
      <c r="D340" s="70" t="s">
        <v>1251</v>
      </c>
      <c r="E340" s="71" t="s">
        <v>1252</v>
      </c>
      <c r="F340" s="35" t="s">
        <v>1253</v>
      </c>
      <c r="G340" s="185"/>
      <c r="H340" s="214">
        <v>5</v>
      </c>
      <c r="I340" s="31" t="s">
        <v>1018</v>
      </c>
      <c r="J340" s="234">
        <f t="shared" si="11"/>
        <v>30.372399999999999</v>
      </c>
    </row>
    <row r="341" spans="1:10" ht="16.5" thickTop="1" thickBot="1">
      <c r="A341" s="69" t="s">
        <v>1254</v>
      </c>
      <c r="B341" s="39">
        <v>32.993000000000002</v>
      </c>
      <c r="C341" s="235">
        <f t="shared" si="10"/>
        <v>32.993000000000002</v>
      </c>
      <c r="D341" s="70" t="s">
        <v>1255</v>
      </c>
      <c r="E341" s="71" t="s">
        <v>1256</v>
      </c>
      <c r="F341" s="35" t="s">
        <v>1257</v>
      </c>
      <c r="G341" s="185"/>
      <c r="H341" s="214">
        <v>5</v>
      </c>
      <c r="I341" s="31" t="s">
        <v>1018</v>
      </c>
      <c r="J341" s="234">
        <f t="shared" si="11"/>
        <v>32.993000000000002</v>
      </c>
    </row>
    <row r="342" spans="1:10" ht="16.5" thickTop="1" thickBot="1">
      <c r="A342" s="66"/>
      <c r="B342" s="55"/>
      <c r="C342" s="235"/>
      <c r="D342" s="48" t="s">
        <v>1258</v>
      </c>
      <c r="E342" s="57"/>
      <c r="F342" s="58"/>
      <c r="G342" s="186"/>
      <c r="H342" s="186"/>
      <c r="I342" s="31"/>
      <c r="J342" s="234">
        <f t="shared" si="11"/>
        <v>0</v>
      </c>
    </row>
    <row r="343" spans="1:10" ht="16.5" thickTop="1" thickBot="1">
      <c r="A343" s="69" t="s">
        <v>1259</v>
      </c>
      <c r="B343" s="39">
        <v>28.447099999999999</v>
      </c>
      <c r="C343" s="235">
        <f t="shared" si="10"/>
        <v>28.447099999999999</v>
      </c>
      <c r="D343" s="70" t="s">
        <v>1260</v>
      </c>
      <c r="E343" s="71" t="s">
        <v>1261</v>
      </c>
      <c r="F343" s="35" t="s">
        <v>1262</v>
      </c>
      <c r="G343" s="185"/>
      <c r="H343" s="214">
        <v>5</v>
      </c>
      <c r="I343" s="31" t="s">
        <v>1018</v>
      </c>
      <c r="J343" s="234">
        <f t="shared" si="11"/>
        <v>28.447099999999999</v>
      </c>
    </row>
    <row r="344" spans="1:10" ht="16.5" thickTop="1" thickBot="1">
      <c r="A344" s="69" t="s">
        <v>1263</v>
      </c>
      <c r="B344" s="39">
        <v>29.7666</v>
      </c>
      <c r="C344" s="235">
        <f t="shared" si="10"/>
        <v>29.7666</v>
      </c>
      <c r="D344" s="70" t="s">
        <v>1264</v>
      </c>
      <c r="E344" s="71" t="s">
        <v>1265</v>
      </c>
      <c r="F344" s="35" t="s">
        <v>1266</v>
      </c>
      <c r="G344" s="185"/>
      <c r="H344" s="214">
        <v>5</v>
      </c>
      <c r="I344" s="31" t="s">
        <v>1018</v>
      </c>
      <c r="J344" s="234">
        <f t="shared" si="11"/>
        <v>29.7666</v>
      </c>
    </row>
    <row r="345" spans="1:10" ht="16.5" thickTop="1" thickBot="1">
      <c r="A345" s="69" t="s">
        <v>1267</v>
      </c>
      <c r="B345" s="39">
        <v>30.206399999999999</v>
      </c>
      <c r="C345" s="235">
        <f t="shared" si="10"/>
        <v>30.206399999999999</v>
      </c>
      <c r="D345" s="70" t="s">
        <v>1268</v>
      </c>
      <c r="E345" s="71" t="s">
        <v>1269</v>
      </c>
      <c r="F345" s="35" t="s">
        <v>1270</v>
      </c>
      <c r="G345" s="185"/>
      <c r="H345" s="214">
        <v>5</v>
      </c>
      <c r="I345" s="31" t="s">
        <v>1018</v>
      </c>
      <c r="J345" s="234">
        <f t="shared" si="11"/>
        <v>30.206399999999999</v>
      </c>
    </row>
    <row r="346" spans="1:10" ht="16.5" thickTop="1" thickBot="1">
      <c r="A346" s="69" t="s">
        <v>1271</v>
      </c>
      <c r="B346" s="39">
        <v>32.503399999999999</v>
      </c>
      <c r="C346" s="235">
        <f t="shared" si="10"/>
        <v>32.503399999999999</v>
      </c>
      <c r="D346" s="70" t="s">
        <v>1272</v>
      </c>
      <c r="E346" s="71" t="s">
        <v>1273</v>
      </c>
      <c r="F346" s="35" t="s">
        <v>1274</v>
      </c>
      <c r="G346" s="185"/>
      <c r="H346" s="214">
        <v>5</v>
      </c>
      <c r="I346" s="31" t="s">
        <v>1018</v>
      </c>
      <c r="J346" s="234">
        <f t="shared" si="11"/>
        <v>32.503399999999999</v>
      </c>
    </row>
    <row r="347" spans="1:10" ht="16.5" thickTop="1" thickBot="1">
      <c r="A347" s="69" t="s">
        <v>1275</v>
      </c>
      <c r="B347" s="39">
        <v>41.160400000000003</v>
      </c>
      <c r="C347" s="235">
        <f t="shared" si="10"/>
        <v>41.160400000000003</v>
      </c>
      <c r="D347" s="34" t="s">
        <v>1276</v>
      </c>
      <c r="E347" s="71" t="s">
        <v>1277</v>
      </c>
      <c r="F347" s="35" t="s">
        <v>1278</v>
      </c>
      <c r="G347" s="185"/>
      <c r="H347" s="214">
        <v>5</v>
      </c>
      <c r="I347" s="31" t="s">
        <v>1018</v>
      </c>
      <c r="J347" s="234">
        <f t="shared" si="11"/>
        <v>41.160400000000003</v>
      </c>
    </row>
    <row r="348" spans="1:10" ht="16.5" thickTop="1" thickBot="1">
      <c r="A348" s="32" t="s">
        <v>1279</v>
      </c>
      <c r="B348" s="39">
        <v>38.869999999999997</v>
      </c>
      <c r="C348" s="235">
        <f t="shared" si="10"/>
        <v>38.869999999999997</v>
      </c>
      <c r="D348" s="34" t="s">
        <v>1280</v>
      </c>
      <c r="E348" s="71" t="s">
        <v>1281</v>
      </c>
      <c r="F348" s="35" t="s">
        <v>1282</v>
      </c>
      <c r="G348" s="185"/>
      <c r="H348" s="214">
        <v>5</v>
      </c>
      <c r="I348" s="31" t="s">
        <v>1018</v>
      </c>
      <c r="J348" s="234">
        <f t="shared" si="11"/>
        <v>38.869999999999997</v>
      </c>
    </row>
    <row r="349" spans="1:10" ht="16.5" thickTop="1" thickBot="1">
      <c r="A349" s="69" t="s">
        <v>1283</v>
      </c>
      <c r="B349" s="39">
        <v>30.372399999999999</v>
      </c>
      <c r="C349" s="235">
        <f t="shared" si="10"/>
        <v>30.372399999999999</v>
      </c>
      <c r="D349" s="70" t="s">
        <v>1284</v>
      </c>
      <c r="E349" s="71" t="s">
        <v>1285</v>
      </c>
      <c r="F349" s="35" t="s">
        <v>1286</v>
      </c>
      <c r="G349" s="185"/>
      <c r="H349" s="214">
        <v>5</v>
      </c>
      <c r="I349" s="31" t="s">
        <v>1018</v>
      </c>
      <c r="J349" s="234">
        <f t="shared" si="11"/>
        <v>30.372399999999999</v>
      </c>
    </row>
    <row r="350" spans="1:10" ht="16.5" thickTop="1" thickBot="1">
      <c r="A350" s="69" t="s">
        <v>1287</v>
      </c>
      <c r="B350" s="39">
        <v>32.993000000000002</v>
      </c>
      <c r="C350" s="235">
        <f t="shared" si="10"/>
        <v>32.993000000000002</v>
      </c>
      <c r="D350" s="70" t="s">
        <v>1288</v>
      </c>
      <c r="E350" s="71" t="s">
        <v>1289</v>
      </c>
      <c r="F350" s="35" t="s">
        <v>1290</v>
      </c>
      <c r="G350" s="185"/>
      <c r="H350" s="214">
        <v>5</v>
      </c>
      <c r="I350" s="31" t="s">
        <v>1018</v>
      </c>
      <c r="J350" s="234">
        <f t="shared" si="11"/>
        <v>32.993000000000002</v>
      </c>
    </row>
    <row r="351" spans="1:10" ht="16.5" thickTop="1" thickBot="1">
      <c r="A351" s="66"/>
      <c r="B351" s="55"/>
      <c r="C351" s="235"/>
      <c r="D351" s="53" t="s">
        <v>1079</v>
      </c>
      <c r="E351" s="49"/>
      <c r="F351" s="35"/>
      <c r="G351" s="49"/>
      <c r="H351" s="214"/>
      <c r="I351" s="31"/>
      <c r="J351" s="234">
        <f t="shared" si="11"/>
        <v>0</v>
      </c>
    </row>
    <row r="352" spans="1:10" ht="16.5" thickTop="1" thickBot="1">
      <c r="A352" s="32" t="s">
        <v>1291</v>
      </c>
      <c r="B352" s="39">
        <v>55.599800000000002</v>
      </c>
      <c r="C352" s="235">
        <f t="shared" si="10"/>
        <v>55.599800000000002</v>
      </c>
      <c r="D352" s="34" t="s">
        <v>1292</v>
      </c>
      <c r="E352" s="35" t="s">
        <v>1293</v>
      </c>
      <c r="F352" s="35" t="s">
        <v>1294</v>
      </c>
      <c r="G352" s="185"/>
      <c r="H352" s="214">
        <v>5</v>
      </c>
      <c r="I352" s="31" t="s">
        <v>1018</v>
      </c>
      <c r="J352" s="234">
        <f t="shared" si="11"/>
        <v>55.599800000000002</v>
      </c>
    </row>
    <row r="353" spans="1:10" ht="16.5" thickTop="1" thickBot="1">
      <c r="A353" s="32" t="s">
        <v>1295</v>
      </c>
      <c r="B353" s="39">
        <v>62.404499999999999</v>
      </c>
      <c r="C353" s="235">
        <f t="shared" si="10"/>
        <v>62.404499999999999</v>
      </c>
      <c r="D353" s="34" t="s">
        <v>1296</v>
      </c>
      <c r="E353" s="35" t="s">
        <v>1297</v>
      </c>
      <c r="F353" s="35" t="s">
        <v>1298</v>
      </c>
      <c r="G353" s="185"/>
      <c r="H353" s="214">
        <v>5</v>
      </c>
      <c r="I353" s="31" t="s">
        <v>1018</v>
      </c>
      <c r="J353" s="234">
        <f t="shared" si="11"/>
        <v>62.404499999999999</v>
      </c>
    </row>
    <row r="354" spans="1:10" ht="16.5" thickTop="1" thickBot="1">
      <c r="A354" s="32" t="s">
        <v>1299</v>
      </c>
      <c r="B354" s="39">
        <v>62.404499999999999</v>
      </c>
      <c r="C354" s="235">
        <f t="shared" si="10"/>
        <v>62.404499999999999</v>
      </c>
      <c r="D354" s="34" t="s">
        <v>1300</v>
      </c>
      <c r="E354" s="35" t="s">
        <v>1301</v>
      </c>
      <c r="F354" s="35" t="s">
        <v>1302</v>
      </c>
      <c r="G354" s="185"/>
      <c r="H354" s="214">
        <v>5</v>
      </c>
      <c r="I354" s="31" t="s">
        <v>1018</v>
      </c>
      <c r="J354" s="234">
        <f t="shared" si="11"/>
        <v>62.404499999999999</v>
      </c>
    </row>
    <row r="355" spans="1:10" ht="16.5" thickTop="1" thickBot="1">
      <c r="A355" s="32" t="s">
        <v>1303</v>
      </c>
      <c r="B355" s="39">
        <v>63.134799999999998</v>
      </c>
      <c r="C355" s="235">
        <f t="shared" si="10"/>
        <v>63.134799999999998</v>
      </c>
      <c r="D355" s="34" t="s">
        <v>1304</v>
      </c>
      <c r="E355" s="35" t="s">
        <v>1305</v>
      </c>
      <c r="F355" s="35" t="s">
        <v>1306</v>
      </c>
      <c r="G355" s="185"/>
      <c r="H355" s="214">
        <v>5</v>
      </c>
      <c r="I355" s="31" t="s">
        <v>1018</v>
      </c>
      <c r="J355" s="234">
        <f t="shared" si="11"/>
        <v>63.134799999999998</v>
      </c>
    </row>
    <row r="356" spans="1:10" ht="16.5" thickTop="1" thickBot="1">
      <c r="A356" s="32" t="s">
        <v>1307</v>
      </c>
      <c r="B356" s="39">
        <v>68.445800000000006</v>
      </c>
      <c r="C356" s="235">
        <f t="shared" si="10"/>
        <v>68.445800000000006</v>
      </c>
      <c r="D356" s="34" t="s">
        <v>1308</v>
      </c>
      <c r="E356" s="35" t="s">
        <v>1309</v>
      </c>
      <c r="F356" s="35" t="s">
        <v>1310</v>
      </c>
      <c r="G356" s="185"/>
      <c r="H356" s="214">
        <v>5</v>
      </c>
      <c r="I356" s="31" t="s">
        <v>1018</v>
      </c>
      <c r="J356" s="234">
        <f t="shared" si="11"/>
        <v>68.445800000000006</v>
      </c>
    </row>
    <row r="357" spans="1:10" ht="16.5" thickTop="1" thickBot="1">
      <c r="A357" s="32" t="s">
        <v>1311</v>
      </c>
      <c r="B357" s="39">
        <v>69.541200000000003</v>
      </c>
      <c r="C357" s="235">
        <f t="shared" si="10"/>
        <v>69.541200000000003</v>
      </c>
      <c r="D357" s="34" t="s">
        <v>1312</v>
      </c>
      <c r="E357" s="35" t="s">
        <v>1313</v>
      </c>
      <c r="F357" s="35" t="s">
        <v>1314</v>
      </c>
      <c r="G357" s="185"/>
      <c r="H357" s="214">
        <v>5</v>
      </c>
      <c r="I357" s="31" t="s">
        <v>1018</v>
      </c>
      <c r="J357" s="234">
        <f t="shared" si="11"/>
        <v>69.541200000000003</v>
      </c>
    </row>
    <row r="358" spans="1:10" ht="16.5" thickTop="1" thickBot="1">
      <c r="A358" s="66"/>
      <c r="B358" s="33"/>
      <c r="C358" s="235"/>
      <c r="D358" s="53" t="s">
        <v>1315</v>
      </c>
      <c r="E358" s="49"/>
      <c r="F358" s="35"/>
      <c r="G358" s="49"/>
      <c r="H358" s="214"/>
      <c r="I358" s="31"/>
      <c r="J358" s="234">
        <f t="shared" si="11"/>
        <v>0</v>
      </c>
    </row>
    <row r="359" spans="1:10" ht="16.5" thickTop="1" thickBot="1">
      <c r="A359" s="32" t="s">
        <v>1316</v>
      </c>
      <c r="B359" s="39">
        <v>62.4709</v>
      </c>
      <c r="C359" s="235">
        <f t="shared" si="10"/>
        <v>62.4709</v>
      </c>
      <c r="D359" s="34" t="s">
        <v>1317</v>
      </c>
      <c r="E359" s="35" t="s">
        <v>1318</v>
      </c>
      <c r="F359" s="35" t="s">
        <v>1319</v>
      </c>
      <c r="G359" s="185"/>
      <c r="H359" s="214">
        <v>5</v>
      </c>
      <c r="I359" s="31" t="s">
        <v>1018</v>
      </c>
      <c r="J359" s="234">
        <f t="shared" si="11"/>
        <v>62.4709</v>
      </c>
    </row>
    <row r="360" spans="1:10" ht="16.5" thickTop="1" thickBot="1">
      <c r="A360" s="32" t="s">
        <v>1320</v>
      </c>
      <c r="B360" s="39">
        <v>62.404499999999999</v>
      </c>
      <c r="C360" s="235">
        <f t="shared" si="10"/>
        <v>62.404499999999999</v>
      </c>
      <c r="D360" s="34" t="s">
        <v>1321</v>
      </c>
      <c r="E360" s="35" t="s">
        <v>1322</v>
      </c>
      <c r="F360" s="35" t="s">
        <v>1323</v>
      </c>
      <c r="G360" s="185"/>
      <c r="H360" s="214">
        <v>5</v>
      </c>
      <c r="I360" s="31" t="s">
        <v>1018</v>
      </c>
      <c r="J360" s="234">
        <f t="shared" si="11"/>
        <v>62.404499999999999</v>
      </c>
    </row>
    <row r="361" spans="1:10" ht="16.5" thickTop="1" thickBot="1">
      <c r="A361" s="32" t="s">
        <v>1324</v>
      </c>
      <c r="B361" s="39">
        <v>62.039400000000001</v>
      </c>
      <c r="C361" s="235">
        <f t="shared" si="10"/>
        <v>62.039400000000001</v>
      </c>
      <c r="D361" s="34" t="s">
        <v>1325</v>
      </c>
      <c r="E361" s="35" t="s">
        <v>1326</v>
      </c>
      <c r="F361" s="35" t="s">
        <v>1327</v>
      </c>
      <c r="G361" s="185"/>
      <c r="H361" s="214">
        <v>5</v>
      </c>
      <c r="I361" s="31" t="s">
        <v>1018</v>
      </c>
      <c r="J361" s="234">
        <f t="shared" si="11"/>
        <v>62.039400000000001</v>
      </c>
    </row>
    <row r="362" spans="1:10" ht="16.5" thickTop="1" thickBot="1">
      <c r="A362" s="32" t="s">
        <v>1328</v>
      </c>
      <c r="B362" s="39">
        <v>63.134799999999998</v>
      </c>
      <c r="C362" s="235">
        <f t="shared" si="10"/>
        <v>63.134799999999998</v>
      </c>
      <c r="D362" s="34" t="s">
        <v>1329</v>
      </c>
      <c r="E362" s="35" t="s">
        <v>1330</v>
      </c>
      <c r="F362" s="35" t="s">
        <v>1331</v>
      </c>
      <c r="G362" s="185"/>
      <c r="H362" s="214">
        <v>5</v>
      </c>
      <c r="I362" s="31" t="s">
        <v>1018</v>
      </c>
      <c r="J362" s="234">
        <f t="shared" si="11"/>
        <v>63.134799999999998</v>
      </c>
    </row>
    <row r="363" spans="1:10" ht="16.5" thickTop="1" thickBot="1">
      <c r="A363" s="32" t="s">
        <v>1332</v>
      </c>
      <c r="B363" s="39">
        <v>68.445800000000006</v>
      </c>
      <c r="C363" s="235">
        <f t="shared" si="10"/>
        <v>68.445800000000006</v>
      </c>
      <c r="D363" s="34" t="s">
        <v>1333</v>
      </c>
      <c r="E363" s="35" t="s">
        <v>1334</v>
      </c>
      <c r="F363" s="35" t="s">
        <v>1335</v>
      </c>
      <c r="G363" s="185"/>
      <c r="H363" s="214">
        <v>5</v>
      </c>
      <c r="I363" s="31" t="s">
        <v>1018</v>
      </c>
      <c r="J363" s="234">
        <f t="shared" si="11"/>
        <v>68.445800000000006</v>
      </c>
    </row>
    <row r="364" spans="1:10" ht="16.5" thickTop="1" thickBot="1">
      <c r="A364" s="32" t="s">
        <v>1336</v>
      </c>
      <c r="B364" s="39">
        <v>69.541200000000003</v>
      </c>
      <c r="C364" s="235">
        <f t="shared" si="10"/>
        <v>69.541200000000003</v>
      </c>
      <c r="D364" s="34" t="s">
        <v>1337</v>
      </c>
      <c r="E364" s="35" t="s">
        <v>1338</v>
      </c>
      <c r="F364" s="35" t="s">
        <v>1339</v>
      </c>
      <c r="G364" s="185"/>
      <c r="H364" s="214">
        <v>5</v>
      </c>
      <c r="I364" s="31" t="s">
        <v>1018</v>
      </c>
      <c r="J364" s="234">
        <f t="shared" si="11"/>
        <v>69.541200000000003</v>
      </c>
    </row>
    <row r="365" spans="1:10" ht="16.5" thickTop="1" thickBot="1">
      <c r="A365" s="32"/>
      <c r="B365" s="33"/>
      <c r="C365" s="235"/>
      <c r="D365" s="53" t="s">
        <v>1340</v>
      </c>
      <c r="E365" s="35"/>
      <c r="F365" s="35"/>
      <c r="G365" s="185"/>
      <c r="H365" s="214"/>
      <c r="I365" s="31"/>
      <c r="J365" s="234">
        <f t="shared" si="11"/>
        <v>0</v>
      </c>
    </row>
    <row r="366" spans="1:10" ht="16.5" thickTop="1" thickBot="1">
      <c r="A366" s="32" t="s">
        <v>1341</v>
      </c>
      <c r="B366" s="39">
        <v>128.1285</v>
      </c>
      <c r="C366" s="235">
        <f t="shared" si="10"/>
        <v>128.1285</v>
      </c>
      <c r="D366" s="34" t="s">
        <v>1342</v>
      </c>
      <c r="E366" s="35" t="s">
        <v>1343</v>
      </c>
      <c r="F366" s="35" t="s">
        <v>1344</v>
      </c>
      <c r="G366" s="185"/>
      <c r="H366" s="214">
        <v>5</v>
      </c>
      <c r="I366" s="31" t="s">
        <v>1018</v>
      </c>
      <c r="J366" s="234">
        <f t="shared" si="11"/>
        <v>128.1285</v>
      </c>
    </row>
    <row r="367" spans="1:10" ht="16.5" thickTop="1" thickBot="1">
      <c r="A367" s="32" t="s">
        <v>1345</v>
      </c>
      <c r="B367" s="39">
        <v>108.876</v>
      </c>
      <c r="C367" s="235">
        <f t="shared" si="10"/>
        <v>108.876</v>
      </c>
      <c r="D367" s="34" t="s">
        <v>1346</v>
      </c>
      <c r="E367" s="35" t="s">
        <v>1347</v>
      </c>
      <c r="F367" s="35" t="s">
        <v>1348</v>
      </c>
      <c r="G367" s="185"/>
      <c r="H367" s="214">
        <v>5</v>
      </c>
      <c r="I367" s="31" t="s">
        <v>1018</v>
      </c>
      <c r="J367" s="234">
        <f t="shared" si="11"/>
        <v>108.876</v>
      </c>
    </row>
    <row r="368" spans="1:10" ht="16.5" thickTop="1" thickBot="1">
      <c r="A368" s="32" t="s">
        <v>1349</v>
      </c>
      <c r="B368" s="39">
        <v>122.48560000000001</v>
      </c>
      <c r="C368" s="235">
        <f t="shared" si="10"/>
        <v>122.48560000000001</v>
      </c>
      <c r="D368" s="34" t="s">
        <v>1350</v>
      </c>
      <c r="E368" s="35" t="s">
        <v>1351</v>
      </c>
      <c r="F368" s="36">
        <v>8585007373781</v>
      </c>
      <c r="G368" s="185"/>
      <c r="H368" s="214">
        <v>5</v>
      </c>
      <c r="I368" s="31" t="s">
        <v>1018</v>
      </c>
      <c r="J368" s="234">
        <f t="shared" si="11"/>
        <v>122.48560000000001</v>
      </c>
    </row>
    <row r="369" spans="1:10" ht="16.5" thickTop="1" thickBot="1">
      <c r="A369" s="32" t="s">
        <v>1352</v>
      </c>
      <c r="B369" s="39">
        <v>119.49809999999999</v>
      </c>
      <c r="C369" s="235">
        <f t="shared" si="10"/>
        <v>119.49809999999999</v>
      </c>
      <c r="D369" s="34" t="s">
        <v>1353</v>
      </c>
      <c r="E369" s="35" t="s">
        <v>1354</v>
      </c>
      <c r="F369" s="35" t="s">
        <v>1355</v>
      </c>
      <c r="G369" s="185"/>
      <c r="H369" s="214">
        <v>5</v>
      </c>
      <c r="I369" s="31" t="s">
        <v>1018</v>
      </c>
      <c r="J369" s="234">
        <f t="shared" si="11"/>
        <v>119.49809999999999</v>
      </c>
    </row>
    <row r="370" spans="1:10" ht="16.5" thickTop="1" thickBot="1">
      <c r="A370" s="32" t="s">
        <v>1356</v>
      </c>
      <c r="B370" s="39">
        <v>132.44370000000001</v>
      </c>
      <c r="C370" s="235">
        <f t="shared" si="10"/>
        <v>132.44370000000001</v>
      </c>
      <c r="D370" s="34" t="s">
        <v>1357</v>
      </c>
      <c r="E370" s="35" t="s">
        <v>1358</v>
      </c>
      <c r="F370" s="35" t="s">
        <v>1359</v>
      </c>
      <c r="G370" s="185"/>
      <c r="H370" s="214">
        <v>5</v>
      </c>
      <c r="I370" s="31" t="s">
        <v>1018</v>
      </c>
      <c r="J370" s="234">
        <f t="shared" si="11"/>
        <v>132.44370000000001</v>
      </c>
    </row>
    <row r="371" spans="1:10" ht="16.5" thickTop="1" thickBot="1">
      <c r="A371" s="32"/>
      <c r="B371" s="33"/>
      <c r="C371" s="235"/>
      <c r="D371" s="53" t="s">
        <v>1360</v>
      </c>
      <c r="E371" s="35"/>
      <c r="F371" s="35"/>
      <c r="G371" s="185"/>
      <c r="H371" s="214"/>
      <c r="I371" s="31"/>
      <c r="J371" s="234">
        <f t="shared" si="11"/>
        <v>0</v>
      </c>
    </row>
    <row r="372" spans="1:10" ht="16.5" thickTop="1" thickBot="1">
      <c r="A372" s="32" t="s">
        <v>1361</v>
      </c>
      <c r="B372" s="39">
        <v>128.1285</v>
      </c>
      <c r="C372" s="235">
        <f t="shared" si="10"/>
        <v>128.1285</v>
      </c>
      <c r="D372" s="34" t="s">
        <v>1362</v>
      </c>
      <c r="E372" s="35" t="s">
        <v>1363</v>
      </c>
      <c r="F372" s="35" t="s">
        <v>1364</v>
      </c>
      <c r="G372" s="185"/>
      <c r="H372" s="214">
        <v>5</v>
      </c>
      <c r="I372" s="31" t="s">
        <v>1018</v>
      </c>
      <c r="J372" s="234">
        <f t="shared" si="11"/>
        <v>128.1285</v>
      </c>
    </row>
    <row r="373" spans="1:10" ht="16.5" thickTop="1" thickBot="1">
      <c r="A373" s="32" t="s">
        <v>1365</v>
      </c>
      <c r="B373" s="39">
        <v>108.876</v>
      </c>
      <c r="C373" s="235">
        <f t="shared" si="10"/>
        <v>108.876</v>
      </c>
      <c r="D373" s="34" t="s">
        <v>1366</v>
      </c>
      <c r="E373" s="35" t="s">
        <v>1367</v>
      </c>
      <c r="F373" s="35" t="s">
        <v>1368</v>
      </c>
      <c r="G373" s="185"/>
      <c r="H373" s="214">
        <v>5</v>
      </c>
      <c r="I373" s="31" t="s">
        <v>1018</v>
      </c>
      <c r="J373" s="234">
        <f t="shared" si="11"/>
        <v>108.876</v>
      </c>
    </row>
    <row r="374" spans="1:10" ht="16.5" thickTop="1" thickBot="1">
      <c r="A374" s="32" t="s">
        <v>1369</v>
      </c>
      <c r="B374" s="39">
        <v>122.4855</v>
      </c>
      <c r="C374" s="235">
        <f t="shared" si="10"/>
        <v>122.4855</v>
      </c>
      <c r="D374" s="34" t="s">
        <v>1370</v>
      </c>
      <c r="E374" s="35" t="s">
        <v>1371</v>
      </c>
      <c r="F374" s="35" t="s">
        <v>1372</v>
      </c>
      <c r="G374" s="185"/>
      <c r="H374" s="214">
        <v>5</v>
      </c>
      <c r="I374" s="31" t="s">
        <v>1018</v>
      </c>
      <c r="J374" s="234">
        <f t="shared" si="11"/>
        <v>122.4855</v>
      </c>
    </row>
    <row r="375" spans="1:10" ht="16.5" thickTop="1" thickBot="1">
      <c r="A375" s="32" t="s">
        <v>1373</v>
      </c>
      <c r="B375" s="39">
        <v>119.49809999999999</v>
      </c>
      <c r="C375" s="235">
        <f t="shared" si="10"/>
        <v>119.49809999999999</v>
      </c>
      <c r="D375" s="34" t="s">
        <v>1374</v>
      </c>
      <c r="E375" s="35" t="s">
        <v>1375</v>
      </c>
      <c r="F375" s="35" t="s">
        <v>1376</v>
      </c>
      <c r="G375" s="185"/>
      <c r="H375" s="214">
        <v>5</v>
      </c>
      <c r="I375" s="31" t="s">
        <v>1018</v>
      </c>
      <c r="J375" s="234">
        <f t="shared" si="11"/>
        <v>119.49809999999999</v>
      </c>
    </row>
    <row r="376" spans="1:10" ht="16.5" thickTop="1" thickBot="1">
      <c r="A376" s="32" t="s">
        <v>1377</v>
      </c>
      <c r="B376" s="39">
        <v>132.44370000000001</v>
      </c>
      <c r="C376" s="235">
        <f t="shared" si="10"/>
        <v>132.44370000000001</v>
      </c>
      <c r="D376" s="34" t="s">
        <v>1378</v>
      </c>
      <c r="E376" s="35" t="s">
        <v>1379</v>
      </c>
      <c r="F376" s="35" t="s">
        <v>1380</v>
      </c>
      <c r="G376" s="185"/>
      <c r="H376" s="214">
        <v>5</v>
      </c>
      <c r="I376" s="31" t="s">
        <v>1018</v>
      </c>
      <c r="J376" s="234">
        <f t="shared" si="11"/>
        <v>132.44370000000001</v>
      </c>
    </row>
    <row r="377" spans="1:10" ht="16.5" thickTop="1" thickBot="1">
      <c r="A377" s="32"/>
      <c r="B377" s="33"/>
      <c r="C377" s="235"/>
      <c r="D377" s="53" t="s">
        <v>1381</v>
      </c>
      <c r="E377" s="35"/>
      <c r="F377" s="35"/>
      <c r="G377" s="185"/>
      <c r="H377" s="214"/>
      <c r="I377" s="31"/>
      <c r="J377" s="234">
        <f t="shared" si="11"/>
        <v>0</v>
      </c>
    </row>
    <row r="378" spans="1:10" ht="16.5" thickTop="1" thickBot="1">
      <c r="A378" s="32" t="s">
        <v>1382</v>
      </c>
      <c r="B378" s="39">
        <v>24.536899999999999</v>
      </c>
      <c r="C378" s="235">
        <f t="shared" si="10"/>
        <v>24.536899999999999</v>
      </c>
      <c r="D378" s="34" t="s">
        <v>1383</v>
      </c>
      <c r="E378" s="35" t="s">
        <v>1384</v>
      </c>
      <c r="F378" s="35" t="s">
        <v>1385</v>
      </c>
      <c r="G378" s="185"/>
      <c r="H378" s="214">
        <v>5</v>
      </c>
      <c r="I378" s="31" t="s">
        <v>1018</v>
      </c>
      <c r="J378" s="234">
        <f t="shared" si="11"/>
        <v>24.536899999999999</v>
      </c>
    </row>
    <row r="379" spans="1:10" ht="16.5" thickTop="1" thickBot="1">
      <c r="A379" s="32" t="s">
        <v>1386</v>
      </c>
      <c r="B379" s="39">
        <v>26.648099999999999</v>
      </c>
      <c r="C379" s="235">
        <f t="shared" si="10"/>
        <v>26.648099999999999</v>
      </c>
      <c r="D379" s="34" t="s">
        <v>1387</v>
      </c>
      <c r="E379" s="35" t="s">
        <v>1388</v>
      </c>
      <c r="F379" s="35" t="s">
        <v>1389</v>
      </c>
      <c r="G379" s="185"/>
      <c r="H379" s="214">
        <v>5</v>
      </c>
      <c r="I379" s="31" t="s">
        <v>1018</v>
      </c>
      <c r="J379" s="234">
        <f t="shared" si="11"/>
        <v>26.648099999999999</v>
      </c>
    </row>
    <row r="380" spans="1:10" ht="16.5" thickTop="1" thickBot="1">
      <c r="A380" s="32" t="s">
        <v>1390</v>
      </c>
      <c r="B380" s="39">
        <v>29.210699999999999</v>
      </c>
      <c r="C380" s="235">
        <f t="shared" si="10"/>
        <v>29.210699999999999</v>
      </c>
      <c r="D380" s="34" t="s">
        <v>1391</v>
      </c>
      <c r="E380" s="35" t="s">
        <v>1392</v>
      </c>
      <c r="F380" s="35" t="s">
        <v>1393</v>
      </c>
      <c r="G380" s="185"/>
      <c r="H380" s="214">
        <v>5</v>
      </c>
      <c r="I380" s="31" t="s">
        <v>1018</v>
      </c>
      <c r="J380" s="234">
        <f t="shared" si="11"/>
        <v>29.210699999999999</v>
      </c>
    </row>
    <row r="381" spans="1:10" ht="16.5" thickTop="1" thickBot="1">
      <c r="A381" s="32" t="s">
        <v>1394</v>
      </c>
      <c r="B381" s="39">
        <v>27.77</v>
      </c>
      <c r="C381" s="235">
        <f t="shared" si="10"/>
        <v>27.77</v>
      </c>
      <c r="D381" s="34" t="s">
        <v>1395</v>
      </c>
      <c r="E381" s="35" t="s">
        <v>1396</v>
      </c>
      <c r="F381" s="35" t="s">
        <v>1397</v>
      </c>
      <c r="G381" s="185"/>
      <c r="H381" s="214">
        <v>5</v>
      </c>
      <c r="I381" s="31" t="s">
        <v>1018</v>
      </c>
      <c r="J381" s="234">
        <f t="shared" si="11"/>
        <v>27.77</v>
      </c>
    </row>
    <row r="382" spans="1:10" ht="16.5" thickTop="1" thickBot="1">
      <c r="A382" s="32" t="s">
        <v>1398</v>
      </c>
      <c r="B382" s="39">
        <v>34.760199999999998</v>
      </c>
      <c r="C382" s="235">
        <f t="shared" si="10"/>
        <v>34.760199999999998</v>
      </c>
      <c r="D382" s="34" t="s">
        <v>1399</v>
      </c>
      <c r="E382" s="35" t="s">
        <v>1400</v>
      </c>
      <c r="F382" s="35" t="s">
        <v>1401</v>
      </c>
      <c r="G382" s="185"/>
      <c r="H382" s="214">
        <v>5</v>
      </c>
      <c r="I382" s="31" t="s">
        <v>1018</v>
      </c>
      <c r="J382" s="234">
        <f t="shared" si="11"/>
        <v>34.760199999999998</v>
      </c>
    </row>
    <row r="383" spans="1:10" ht="16.5" thickTop="1" thickBot="1">
      <c r="A383" s="32" t="s">
        <v>1402</v>
      </c>
      <c r="B383" s="39">
        <v>26.764299999999999</v>
      </c>
      <c r="C383" s="235">
        <f t="shared" si="10"/>
        <v>26.764299999999999</v>
      </c>
      <c r="D383" s="34" t="s">
        <v>1403</v>
      </c>
      <c r="E383" s="35" t="s">
        <v>1404</v>
      </c>
      <c r="F383" s="35" t="s">
        <v>1405</v>
      </c>
      <c r="G383" s="185"/>
      <c r="H383" s="214">
        <v>5</v>
      </c>
      <c r="I383" s="31" t="s">
        <v>1018</v>
      </c>
      <c r="J383" s="234">
        <f t="shared" si="11"/>
        <v>26.764299999999999</v>
      </c>
    </row>
    <row r="384" spans="1:10" ht="16.5" thickTop="1" thickBot="1">
      <c r="A384" s="32"/>
      <c r="B384" s="33"/>
      <c r="C384" s="235"/>
      <c r="D384" s="53" t="s">
        <v>1406</v>
      </c>
      <c r="E384" s="35"/>
      <c r="F384" s="35"/>
      <c r="G384" s="185"/>
      <c r="H384" s="214"/>
      <c r="I384" s="31"/>
      <c r="J384" s="234">
        <f t="shared" si="11"/>
        <v>0</v>
      </c>
    </row>
    <row r="385" spans="1:10" ht="16.5" thickTop="1" thickBot="1">
      <c r="A385" s="32" t="s">
        <v>1407</v>
      </c>
      <c r="B385" s="39">
        <v>23.836600000000001</v>
      </c>
      <c r="C385" s="235">
        <f t="shared" si="10"/>
        <v>23.836600000000001</v>
      </c>
      <c r="D385" s="34" t="s">
        <v>1408</v>
      </c>
      <c r="E385" s="35" t="s">
        <v>1409</v>
      </c>
      <c r="F385" s="35" t="s">
        <v>1410</v>
      </c>
      <c r="G385" s="185"/>
      <c r="H385" s="214">
        <v>5</v>
      </c>
      <c r="I385" s="31" t="s">
        <v>1018</v>
      </c>
      <c r="J385" s="234">
        <f t="shared" si="11"/>
        <v>23.836600000000001</v>
      </c>
    </row>
    <row r="386" spans="1:10" ht="16.5" thickTop="1" thickBot="1">
      <c r="A386" s="32" t="s">
        <v>1411</v>
      </c>
      <c r="B386" s="39">
        <v>26.648099999999999</v>
      </c>
      <c r="C386" s="235">
        <f t="shared" si="10"/>
        <v>26.648099999999999</v>
      </c>
      <c r="D386" s="34" t="s">
        <v>1412</v>
      </c>
      <c r="E386" s="35" t="s">
        <v>1413</v>
      </c>
      <c r="F386" s="35" t="s">
        <v>1414</v>
      </c>
      <c r="G386" s="185"/>
      <c r="H386" s="214">
        <v>5</v>
      </c>
      <c r="I386" s="31" t="s">
        <v>1018</v>
      </c>
      <c r="J386" s="234">
        <f t="shared" si="11"/>
        <v>26.648099999999999</v>
      </c>
    </row>
    <row r="387" spans="1:10" ht="16.5" thickTop="1" thickBot="1">
      <c r="A387" s="32" t="s">
        <v>1415</v>
      </c>
      <c r="B387" s="39">
        <v>29.210699999999999</v>
      </c>
      <c r="C387" s="235">
        <f t="shared" si="10"/>
        <v>29.210699999999999</v>
      </c>
      <c r="D387" s="34" t="s">
        <v>1416</v>
      </c>
      <c r="E387" s="35" t="s">
        <v>1417</v>
      </c>
      <c r="F387" s="35" t="s">
        <v>1418</v>
      </c>
      <c r="G387" s="185"/>
      <c r="H387" s="214">
        <v>5</v>
      </c>
      <c r="I387" s="31" t="s">
        <v>1018</v>
      </c>
      <c r="J387" s="234">
        <f t="shared" si="11"/>
        <v>29.210699999999999</v>
      </c>
    </row>
    <row r="388" spans="1:10" ht="16.5" thickTop="1" thickBot="1">
      <c r="A388" s="32" t="s">
        <v>1419</v>
      </c>
      <c r="B388" s="39">
        <v>27.77</v>
      </c>
      <c r="C388" s="235">
        <f t="shared" si="10"/>
        <v>27.77</v>
      </c>
      <c r="D388" s="34" t="s">
        <v>1420</v>
      </c>
      <c r="E388" s="35" t="s">
        <v>1421</v>
      </c>
      <c r="F388" s="35" t="s">
        <v>1422</v>
      </c>
      <c r="G388" s="185"/>
      <c r="H388" s="214">
        <v>5</v>
      </c>
      <c r="I388" s="31" t="s">
        <v>1018</v>
      </c>
      <c r="J388" s="234">
        <f t="shared" si="11"/>
        <v>27.77</v>
      </c>
    </row>
    <row r="389" spans="1:10" ht="16.5" thickTop="1" thickBot="1">
      <c r="A389" s="32" t="s">
        <v>1423</v>
      </c>
      <c r="B389" s="39">
        <v>34.820399999999999</v>
      </c>
      <c r="C389" s="235">
        <f t="shared" si="10"/>
        <v>34.820399999999999</v>
      </c>
      <c r="D389" s="34" t="s">
        <v>1424</v>
      </c>
      <c r="E389" s="35" t="s">
        <v>1425</v>
      </c>
      <c r="F389" s="35" t="s">
        <v>1426</v>
      </c>
      <c r="G389" s="185"/>
      <c r="H389" s="214">
        <v>5</v>
      </c>
      <c r="I389" s="31" t="s">
        <v>1018</v>
      </c>
      <c r="J389" s="234">
        <f t="shared" si="11"/>
        <v>34.820399999999999</v>
      </c>
    </row>
    <row r="390" spans="1:10" ht="16.5" thickTop="1" thickBot="1">
      <c r="A390" s="32" t="s">
        <v>1427</v>
      </c>
      <c r="B390" s="39">
        <v>29.838000000000001</v>
      </c>
      <c r="C390" s="235">
        <f t="shared" si="10"/>
        <v>29.838000000000001</v>
      </c>
      <c r="D390" s="34" t="s">
        <v>1428</v>
      </c>
      <c r="E390" s="35" t="s">
        <v>1429</v>
      </c>
      <c r="F390" s="35" t="s">
        <v>1430</v>
      </c>
      <c r="G390" s="185"/>
      <c r="H390" s="214">
        <v>5</v>
      </c>
      <c r="I390" s="31" t="s">
        <v>1018</v>
      </c>
      <c r="J390" s="234">
        <f t="shared" si="11"/>
        <v>29.838000000000001</v>
      </c>
    </row>
    <row r="391" spans="1:10" ht="16.5" thickTop="1" thickBot="1">
      <c r="A391" s="32"/>
      <c r="B391" s="39"/>
      <c r="C391" s="235"/>
      <c r="D391" s="53" t="s">
        <v>1431</v>
      </c>
      <c r="E391" s="35"/>
      <c r="F391" s="35"/>
      <c r="G391" s="185"/>
      <c r="H391" s="214"/>
      <c r="I391" s="31"/>
      <c r="J391" s="234">
        <f t="shared" si="11"/>
        <v>0</v>
      </c>
    </row>
    <row r="392" spans="1:10" ht="16.5" thickTop="1" thickBot="1">
      <c r="A392" s="32" t="s">
        <v>1432</v>
      </c>
      <c r="B392" s="73">
        <v>29.47</v>
      </c>
      <c r="C392" s="235">
        <f t="shared" si="10"/>
        <v>29.47</v>
      </c>
      <c r="D392" s="34" t="s">
        <v>1433</v>
      </c>
      <c r="E392" s="35" t="s">
        <v>1434</v>
      </c>
      <c r="F392" s="36">
        <v>8584128111838</v>
      </c>
      <c r="G392" s="50" t="s">
        <v>39</v>
      </c>
      <c r="H392" s="214">
        <v>5</v>
      </c>
      <c r="I392" s="31" t="s">
        <v>1018</v>
      </c>
      <c r="J392" s="234">
        <f t="shared" si="11"/>
        <v>29.47</v>
      </c>
    </row>
    <row r="393" spans="1:10" ht="16.5" thickTop="1" thickBot="1">
      <c r="A393" s="74" t="s">
        <v>1435</v>
      </c>
      <c r="B393" s="73">
        <v>29.47</v>
      </c>
      <c r="C393" s="235">
        <f t="shared" si="10"/>
        <v>29.47</v>
      </c>
      <c r="D393" s="34" t="s">
        <v>1436</v>
      </c>
      <c r="E393" s="35" t="s">
        <v>1437</v>
      </c>
      <c r="F393" s="36">
        <v>8584128111845</v>
      </c>
      <c r="G393" s="50" t="s">
        <v>39</v>
      </c>
      <c r="H393" s="214">
        <v>5</v>
      </c>
      <c r="I393" s="31" t="s">
        <v>1018</v>
      </c>
      <c r="J393" s="234">
        <f t="shared" si="11"/>
        <v>29.47</v>
      </c>
    </row>
    <row r="394" spans="1:10" ht="16.5" thickTop="1" thickBot="1">
      <c r="A394" s="28" t="s">
        <v>1438</v>
      </c>
      <c r="B394" s="55"/>
      <c r="C394" s="235"/>
      <c r="D394" s="59"/>
      <c r="E394" s="60"/>
      <c r="F394" s="58"/>
      <c r="G394" s="65"/>
      <c r="H394" s="60"/>
      <c r="I394" s="31"/>
      <c r="J394" s="234">
        <f t="shared" si="11"/>
        <v>0</v>
      </c>
    </row>
    <row r="395" spans="1:10" ht="16.5" thickTop="1" thickBot="1">
      <c r="A395" s="32" t="s">
        <v>1439</v>
      </c>
      <c r="B395" s="33">
        <v>127.4646</v>
      </c>
      <c r="C395" s="235">
        <f t="shared" si="10"/>
        <v>127.4646</v>
      </c>
      <c r="D395" s="34" t="s">
        <v>1440</v>
      </c>
      <c r="E395" s="35" t="s">
        <v>1441</v>
      </c>
      <c r="F395" s="35" t="s">
        <v>1442</v>
      </c>
      <c r="G395" s="185"/>
      <c r="H395" s="214">
        <v>1</v>
      </c>
      <c r="I395" s="31" t="s">
        <v>1018</v>
      </c>
      <c r="J395" s="234">
        <f t="shared" si="11"/>
        <v>127.4646</v>
      </c>
    </row>
    <row r="396" spans="1:10" ht="16.5" thickTop="1" thickBot="1">
      <c r="A396" s="32" t="s">
        <v>1443</v>
      </c>
      <c r="B396" s="33">
        <v>138.21940000000001</v>
      </c>
      <c r="C396" s="235">
        <f t="shared" si="10"/>
        <v>138.21940000000001</v>
      </c>
      <c r="D396" s="34" t="s">
        <v>1444</v>
      </c>
      <c r="E396" s="35" t="s">
        <v>1445</v>
      </c>
      <c r="F396" s="35" t="s">
        <v>1446</v>
      </c>
      <c r="G396" s="185"/>
      <c r="H396" s="214">
        <v>1</v>
      </c>
      <c r="I396" s="31" t="s">
        <v>1018</v>
      </c>
      <c r="J396" s="234">
        <f t="shared" si="11"/>
        <v>138.21940000000001</v>
      </c>
    </row>
    <row r="397" spans="1:10" ht="16.5" thickTop="1" thickBot="1">
      <c r="A397" s="32" t="s">
        <v>1447</v>
      </c>
      <c r="B397" s="33">
        <v>149.00749999999999</v>
      </c>
      <c r="C397" s="235">
        <f t="shared" si="10"/>
        <v>149.00749999999999</v>
      </c>
      <c r="D397" s="34" t="s">
        <v>1448</v>
      </c>
      <c r="E397" s="35" t="s">
        <v>1449</v>
      </c>
      <c r="F397" s="35" t="s">
        <v>1450</v>
      </c>
      <c r="G397" s="185"/>
      <c r="H397" s="214">
        <v>1</v>
      </c>
      <c r="I397" s="31" t="s">
        <v>1018</v>
      </c>
      <c r="J397" s="234">
        <f t="shared" si="11"/>
        <v>149.00749999999999</v>
      </c>
    </row>
    <row r="398" spans="1:10" ht="16.5" thickTop="1" thickBot="1">
      <c r="A398" s="32" t="s">
        <v>1451</v>
      </c>
      <c r="B398" s="33">
        <v>127.23220000000001</v>
      </c>
      <c r="C398" s="235">
        <f t="shared" ref="C398:C461" si="12">ROUND(J398,4)</f>
        <v>127.23220000000001</v>
      </c>
      <c r="D398" s="34" t="s">
        <v>1452</v>
      </c>
      <c r="E398" s="35" t="s">
        <v>1453</v>
      </c>
      <c r="F398" s="35" t="s">
        <v>1454</v>
      </c>
      <c r="G398" s="185"/>
      <c r="H398" s="214">
        <v>1</v>
      </c>
      <c r="I398" s="31" t="s">
        <v>1018</v>
      </c>
      <c r="J398" s="234">
        <f t="shared" ref="J398:J461" si="13">B398*(1-C$11)</f>
        <v>127.23220000000001</v>
      </c>
    </row>
    <row r="399" spans="1:10" ht="16.5" thickTop="1" thickBot="1">
      <c r="A399" s="32" t="s">
        <v>1455</v>
      </c>
      <c r="B399" s="33">
        <v>141.80439999999999</v>
      </c>
      <c r="C399" s="235">
        <f t="shared" si="12"/>
        <v>141.80439999999999</v>
      </c>
      <c r="D399" s="34" t="s">
        <v>1456</v>
      </c>
      <c r="E399" s="35" t="s">
        <v>1457</v>
      </c>
      <c r="F399" s="35" t="s">
        <v>1458</v>
      </c>
      <c r="G399" s="185"/>
      <c r="H399" s="214">
        <v>1</v>
      </c>
      <c r="I399" s="31" t="s">
        <v>1018</v>
      </c>
      <c r="J399" s="234">
        <f t="shared" si="13"/>
        <v>141.80439999999999</v>
      </c>
    </row>
    <row r="400" spans="1:10" ht="16.5" thickTop="1" thickBot="1">
      <c r="A400" s="32" t="s">
        <v>1459</v>
      </c>
      <c r="B400" s="33">
        <v>152.5924</v>
      </c>
      <c r="C400" s="235">
        <f t="shared" si="12"/>
        <v>152.5924</v>
      </c>
      <c r="D400" s="34" t="s">
        <v>1460</v>
      </c>
      <c r="E400" s="35" t="s">
        <v>1461</v>
      </c>
      <c r="F400" s="35" t="s">
        <v>1462</v>
      </c>
      <c r="G400" s="185"/>
      <c r="H400" s="214">
        <v>1</v>
      </c>
      <c r="I400" s="31" t="s">
        <v>1018</v>
      </c>
      <c r="J400" s="234">
        <f t="shared" si="13"/>
        <v>152.5924</v>
      </c>
    </row>
    <row r="401" spans="1:10" ht="16.5" thickTop="1" thickBot="1">
      <c r="A401" s="32" t="s">
        <v>1463</v>
      </c>
      <c r="B401" s="33">
        <v>68.213499999999996</v>
      </c>
      <c r="C401" s="235">
        <f t="shared" si="12"/>
        <v>68.213499999999996</v>
      </c>
      <c r="D401" s="34" t="s">
        <v>1464</v>
      </c>
      <c r="E401" s="35" t="s">
        <v>1465</v>
      </c>
      <c r="F401" s="35" t="s">
        <v>1466</v>
      </c>
      <c r="G401" s="185"/>
      <c r="H401" s="214">
        <v>1</v>
      </c>
      <c r="I401" s="31" t="s">
        <v>1018</v>
      </c>
      <c r="J401" s="234">
        <f t="shared" si="13"/>
        <v>68.213499999999996</v>
      </c>
    </row>
    <row r="402" spans="1:10" ht="16.5" thickTop="1" thickBot="1">
      <c r="A402" s="32" t="s">
        <v>1467</v>
      </c>
      <c r="B402" s="33">
        <v>73.192499999999995</v>
      </c>
      <c r="C402" s="235">
        <f t="shared" si="12"/>
        <v>73.192499999999995</v>
      </c>
      <c r="D402" s="34" t="s">
        <v>1468</v>
      </c>
      <c r="E402" s="35" t="s">
        <v>1469</v>
      </c>
      <c r="F402" s="35" t="s">
        <v>1470</v>
      </c>
      <c r="G402" s="185"/>
      <c r="H402" s="214">
        <v>1</v>
      </c>
      <c r="I402" s="31" t="s">
        <v>1018</v>
      </c>
      <c r="J402" s="234">
        <f t="shared" si="13"/>
        <v>73.192499999999995</v>
      </c>
    </row>
    <row r="403" spans="1:10" ht="16.5" thickTop="1" thickBot="1">
      <c r="A403" s="32" t="s">
        <v>1471</v>
      </c>
      <c r="B403" s="33">
        <v>86.171400000000006</v>
      </c>
      <c r="C403" s="235">
        <f t="shared" si="12"/>
        <v>86.171400000000006</v>
      </c>
      <c r="D403" s="34" t="s">
        <v>1472</v>
      </c>
      <c r="E403" s="35" t="s">
        <v>1473</v>
      </c>
      <c r="F403" s="35" t="s">
        <v>1474</v>
      </c>
      <c r="G403" s="185"/>
      <c r="H403" s="214">
        <v>1</v>
      </c>
      <c r="I403" s="31" t="s">
        <v>1018</v>
      </c>
      <c r="J403" s="234">
        <f t="shared" si="13"/>
        <v>86.171400000000006</v>
      </c>
    </row>
    <row r="404" spans="1:10" ht="16.5" thickTop="1" thickBot="1">
      <c r="A404" s="32" t="s">
        <v>1475</v>
      </c>
      <c r="B404" s="33">
        <v>132.84200000000001</v>
      </c>
      <c r="C404" s="235">
        <f t="shared" si="12"/>
        <v>132.84200000000001</v>
      </c>
      <c r="D404" s="34" t="s">
        <v>1476</v>
      </c>
      <c r="E404" s="35" t="s">
        <v>1477</v>
      </c>
      <c r="F404" s="35" t="s">
        <v>1478</v>
      </c>
      <c r="G404" s="185"/>
      <c r="H404" s="214">
        <v>1</v>
      </c>
      <c r="I404" s="31" t="s">
        <v>1018</v>
      </c>
      <c r="J404" s="234">
        <f t="shared" si="13"/>
        <v>132.84200000000001</v>
      </c>
    </row>
    <row r="405" spans="1:10" ht="16.5" thickTop="1" thickBot="1">
      <c r="A405" s="32" t="s">
        <v>1479</v>
      </c>
      <c r="B405" s="33">
        <v>142.8998</v>
      </c>
      <c r="C405" s="235">
        <f t="shared" si="12"/>
        <v>142.8998</v>
      </c>
      <c r="D405" s="34" t="s">
        <v>1480</v>
      </c>
      <c r="E405" s="35" t="s">
        <v>1481</v>
      </c>
      <c r="F405" s="35" t="s">
        <v>1482</v>
      </c>
      <c r="G405" s="185"/>
      <c r="H405" s="214">
        <v>1</v>
      </c>
      <c r="I405" s="31" t="s">
        <v>1018</v>
      </c>
      <c r="J405" s="234">
        <f t="shared" si="13"/>
        <v>142.8998</v>
      </c>
    </row>
    <row r="406" spans="1:10" ht="16.5" thickTop="1" thickBot="1">
      <c r="A406" s="32" t="s">
        <v>1483</v>
      </c>
      <c r="B406" s="33">
        <v>154.35169999999999</v>
      </c>
      <c r="C406" s="235">
        <f t="shared" si="12"/>
        <v>154.35169999999999</v>
      </c>
      <c r="D406" s="34" t="s">
        <v>1484</v>
      </c>
      <c r="E406" s="35" t="s">
        <v>1485</v>
      </c>
      <c r="F406" s="35" t="s">
        <v>1486</v>
      </c>
      <c r="G406" s="185"/>
      <c r="H406" s="214">
        <v>1</v>
      </c>
      <c r="I406" s="31" t="s">
        <v>1018</v>
      </c>
      <c r="J406" s="234">
        <f t="shared" si="13"/>
        <v>154.35169999999999</v>
      </c>
    </row>
    <row r="407" spans="1:10" ht="16.5" thickTop="1" thickBot="1">
      <c r="A407" s="32" t="s">
        <v>1487</v>
      </c>
      <c r="B407" s="33">
        <v>118.5022</v>
      </c>
      <c r="C407" s="235">
        <f t="shared" si="12"/>
        <v>118.5022</v>
      </c>
      <c r="D407" s="34" t="s">
        <v>1488</v>
      </c>
      <c r="E407" s="35" t="s">
        <v>1489</v>
      </c>
      <c r="F407" s="35" t="s">
        <v>1490</v>
      </c>
      <c r="G407" s="185"/>
      <c r="H407" s="214">
        <v>1</v>
      </c>
      <c r="I407" s="31" t="s">
        <v>1018</v>
      </c>
      <c r="J407" s="234">
        <f t="shared" si="13"/>
        <v>118.5022</v>
      </c>
    </row>
    <row r="408" spans="1:10" ht="16.5" thickTop="1" thickBot="1">
      <c r="A408" s="32" t="s">
        <v>1491</v>
      </c>
      <c r="B408" s="33">
        <v>132.84200000000001</v>
      </c>
      <c r="C408" s="235">
        <f t="shared" si="12"/>
        <v>132.84200000000001</v>
      </c>
      <c r="D408" s="34" t="s">
        <v>1492</v>
      </c>
      <c r="E408" s="35" t="s">
        <v>1493</v>
      </c>
      <c r="F408" s="35" t="s">
        <v>1494</v>
      </c>
      <c r="G408" s="185"/>
      <c r="H408" s="214">
        <v>1</v>
      </c>
      <c r="I408" s="31" t="s">
        <v>1018</v>
      </c>
      <c r="J408" s="234">
        <f t="shared" si="13"/>
        <v>132.84200000000001</v>
      </c>
    </row>
    <row r="409" spans="1:10" ht="16.5" thickTop="1" thickBot="1">
      <c r="A409" s="32" t="s">
        <v>1495</v>
      </c>
      <c r="B409" s="33">
        <v>143.5968</v>
      </c>
      <c r="C409" s="235">
        <f t="shared" si="12"/>
        <v>143.5968</v>
      </c>
      <c r="D409" s="34" t="s">
        <v>1496</v>
      </c>
      <c r="E409" s="35" t="s">
        <v>1497</v>
      </c>
      <c r="F409" s="35" t="s">
        <v>1498</v>
      </c>
      <c r="G409" s="185"/>
      <c r="H409" s="214">
        <v>1</v>
      </c>
      <c r="I409" s="31" t="s">
        <v>1018</v>
      </c>
      <c r="J409" s="234">
        <f t="shared" si="13"/>
        <v>143.5968</v>
      </c>
    </row>
    <row r="410" spans="1:10" ht="16.5" thickTop="1" thickBot="1">
      <c r="A410" s="32" t="s">
        <v>1499</v>
      </c>
      <c r="B410" s="33">
        <v>76.113600000000005</v>
      </c>
      <c r="C410" s="235">
        <f t="shared" si="12"/>
        <v>76.113600000000005</v>
      </c>
      <c r="D410" s="34" t="s">
        <v>1500</v>
      </c>
      <c r="E410" s="35" t="s">
        <v>1501</v>
      </c>
      <c r="F410" s="35" t="s">
        <v>1502</v>
      </c>
      <c r="G410" s="185"/>
      <c r="H410" s="214">
        <v>1</v>
      </c>
      <c r="I410" s="31" t="s">
        <v>1018</v>
      </c>
      <c r="J410" s="234">
        <f t="shared" si="13"/>
        <v>76.113600000000005</v>
      </c>
    </row>
    <row r="411" spans="1:10" ht="16.5" thickTop="1" thickBot="1">
      <c r="A411" s="32" t="s">
        <v>1503</v>
      </c>
      <c r="B411" s="33">
        <v>83.316699999999997</v>
      </c>
      <c r="C411" s="235">
        <f t="shared" si="12"/>
        <v>83.316699999999997</v>
      </c>
      <c r="D411" s="34" t="s">
        <v>1504</v>
      </c>
      <c r="E411" s="35" t="s">
        <v>1505</v>
      </c>
      <c r="F411" s="35" t="s">
        <v>1506</v>
      </c>
      <c r="G411" s="185"/>
      <c r="H411" s="214">
        <v>1</v>
      </c>
      <c r="I411" s="31" t="s">
        <v>1018</v>
      </c>
      <c r="J411" s="234">
        <f t="shared" si="13"/>
        <v>83.316699999999997</v>
      </c>
    </row>
    <row r="412" spans="1:10" ht="16.5" thickTop="1" thickBot="1">
      <c r="A412" s="32" t="s">
        <v>1507</v>
      </c>
      <c r="B412" s="33">
        <v>87.963800000000006</v>
      </c>
      <c r="C412" s="235">
        <f t="shared" si="12"/>
        <v>87.963800000000006</v>
      </c>
      <c r="D412" s="34" t="s">
        <v>1508</v>
      </c>
      <c r="E412" s="35" t="s">
        <v>1509</v>
      </c>
      <c r="F412" s="35" t="s">
        <v>1510</v>
      </c>
      <c r="G412" s="185"/>
      <c r="H412" s="214">
        <v>1</v>
      </c>
      <c r="I412" s="31" t="s">
        <v>1018</v>
      </c>
      <c r="J412" s="234">
        <f t="shared" si="13"/>
        <v>87.963800000000006</v>
      </c>
    </row>
    <row r="413" spans="1:10" ht="16.5" thickTop="1" thickBot="1">
      <c r="A413" s="32" t="s">
        <v>1511</v>
      </c>
      <c r="B413" s="33">
        <v>132.84200000000001</v>
      </c>
      <c r="C413" s="235">
        <f t="shared" si="12"/>
        <v>132.84200000000001</v>
      </c>
      <c r="D413" s="34" t="s">
        <v>1512</v>
      </c>
      <c r="E413" s="35" t="s">
        <v>1513</v>
      </c>
      <c r="F413" s="35" t="s">
        <v>1514</v>
      </c>
      <c r="G413" s="185"/>
      <c r="H413" s="214">
        <v>1</v>
      </c>
      <c r="I413" s="31" t="s">
        <v>1018</v>
      </c>
      <c r="J413" s="234">
        <f t="shared" si="13"/>
        <v>132.84200000000001</v>
      </c>
    </row>
    <row r="414" spans="1:10" ht="16.5" thickTop="1" thickBot="1">
      <c r="A414" s="32" t="s">
        <v>1515</v>
      </c>
      <c r="B414" s="33">
        <v>147.18180000000001</v>
      </c>
      <c r="C414" s="235">
        <f t="shared" si="12"/>
        <v>147.18180000000001</v>
      </c>
      <c r="D414" s="34" t="s">
        <v>1516</v>
      </c>
      <c r="E414" s="35" t="s">
        <v>1517</v>
      </c>
      <c r="F414" s="35" t="s">
        <v>1518</v>
      </c>
      <c r="G414" s="185"/>
      <c r="H414" s="214">
        <v>1</v>
      </c>
      <c r="I414" s="31" t="s">
        <v>1018</v>
      </c>
      <c r="J414" s="234">
        <f t="shared" si="13"/>
        <v>147.18180000000001</v>
      </c>
    </row>
    <row r="415" spans="1:10" ht="16.5" thickTop="1" thickBot="1">
      <c r="A415" s="32" t="s">
        <v>1519</v>
      </c>
      <c r="B415" s="33">
        <v>149.87049999999999</v>
      </c>
      <c r="C415" s="235">
        <f t="shared" si="12"/>
        <v>149.87049999999999</v>
      </c>
      <c r="D415" s="34" t="s">
        <v>1520</v>
      </c>
      <c r="E415" s="35" t="s">
        <v>1521</v>
      </c>
      <c r="F415" s="35" t="s">
        <v>1522</v>
      </c>
      <c r="G415" s="185"/>
      <c r="H415" s="214">
        <v>1</v>
      </c>
      <c r="I415" s="31" t="s">
        <v>1018</v>
      </c>
      <c r="J415" s="234">
        <f t="shared" si="13"/>
        <v>149.87049999999999</v>
      </c>
    </row>
    <row r="416" spans="1:10" ht="16.5" thickTop="1" thickBot="1">
      <c r="A416" s="75" t="s">
        <v>1523</v>
      </c>
      <c r="B416" s="55"/>
      <c r="C416" s="235"/>
      <c r="D416" s="59"/>
      <c r="E416" s="60"/>
      <c r="F416" s="58"/>
      <c r="G416" s="65"/>
      <c r="H416" s="60"/>
      <c r="I416" s="31"/>
      <c r="J416" s="234">
        <f t="shared" si="13"/>
        <v>0</v>
      </c>
    </row>
    <row r="417" spans="1:10" ht="16.5" thickTop="1" thickBot="1">
      <c r="A417" s="32" t="s">
        <v>1524</v>
      </c>
      <c r="B417" s="33">
        <v>12.064399999999999</v>
      </c>
      <c r="C417" s="235">
        <f t="shared" si="12"/>
        <v>12.064399999999999</v>
      </c>
      <c r="D417" s="34" t="s">
        <v>1525</v>
      </c>
      <c r="E417" s="35" t="s">
        <v>1526</v>
      </c>
      <c r="F417" s="35" t="s">
        <v>1527</v>
      </c>
      <c r="G417" s="187"/>
      <c r="H417" s="214">
        <v>6</v>
      </c>
      <c r="I417" s="31" t="s">
        <v>1018</v>
      </c>
      <c r="J417" s="234">
        <f t="shared" si="13"/>
        <v>12.064399999999999</v>
      </c>
    </row>
    <row r="418" spans="1:10" ht="16.5" thickTop="1" thickBot="1">
      <c r="A418" s="32" t="s">
        <v>1528</v>
      </c>
      <c r="B418" s="33">
        <v>12.064399999999999</v>
      </c>
      <c r="C418" s="235">
        <f t="shared" si="12"/>
        <v>12.064399999999999</v>
      </c>
      <c r="D418" s="34" t="s">
        <v>1529</v>
      </c>
      <c r="E418" s="35" t="s">
        <v>1530</v>
      </c>
      <c r="F418" s="35" t="s">
        <v>1531</v>
      </c>
      <c r="G418" s="187"/>
      <c r="H418" s="214">
        <v>6</v>
      </c>
      <c r="I418" s="31" t="s">
        <v>1018</v>
      </c>
      <c r="J418" s="234">
        <f t="shared" si="13"/>
        <v>12.064399999999999</v>
      </c>
    </row>
    <row r="419" spans="1:10" ht="16.5" thickTop="1" thickBot="1">
      <c r="A419" s="32" t="s">
        <v>1532</v>
      </c>
      <c r="B419" s="33">
        <v>14.9621</v>
      </c>
      <c r="C419" s="235">
        <f t="shared" si="12"/>
        <v>14.9621</v>
      </c>
      <c r="D419" s="34" t="s">
        <v>1533</v>
      </c>
      <c r="E419" s="35" t="s">
        <v>1534</v>
      </c>
      <c r="F419" s="35" t="s">
        <v>1535</v>
      </c>
      <c r="G419" s="187"/>
      <c r="H419" s="214">
        <v>6</v>
      </c>
      <c r="I419" s="31" t="s">
        <v>1018</v>
      </c>
      <c r="J419" s="234">
        <f t="shared" si="13"/>
        <v>14.9621</v>
      </c>
    </row>
    <row r="420" spans="1:10" ht="16.5" thickTop="1" thickBot="1">
      <c r="A420" s="32" t="s">
        <v>1536</v>
      </c>
      <c r="B420" s="33">
        <v>14.9621</v>
      </c>
      <c r="C420" s="235">
        <f t="shared" si="12"/>
        <v>14.9621</v>
      </c>
      <c r="D420" s="34" t="s">
        <v>1537</v>
      </c>
      <c r="E420" s="35" t="s">
        <v>1538</v>
      </c>
      <c r="F420" s="35" t="s">
        <v>1539</v>
      </c>
      <c r="G420" s="187"/>
      <c r="H420" s="214">
        <v>6</v>
      </c>
      <c r="I420" s="31" t="s">
        <v>1018</v>
      </c>
      <c r="J420" s="234">
        <f t="shared" si="13"/>
        <v>14.9621</v>
      </c>
    </row>
    <row r="421" spans="1:10" ht="16.5" thickTop="1" thickBot="1">
      <c r="A421" s="32" t="s">
        <v>1540</v>
      </c>
      <c r="B421" s="47">
        <v>13.311299999999999</v>
      </c>
      <c r="C421" s="235">
        <f t="shared" si="12"/>
        <v>13.311299999999999</v>
      </c>
      <c r="D421" s="34" t="s">
        <v>1541</v>
      </c>
      <c r="E421" s="35" t="s">
        <v>1542</v>
      </c>
      <c r="F421" s="36">
        <v>8584128106186</v>
      </c>
      <c r="G421" s="50" t="s">
        <v>39</v>
      </c>
      <c r="H421" s="214">
        <v>6</v>
      </c>
      <c r="I421" s="31" t="s">
        <v>1018</v>
      </c>
      <c r="J421" s="234">
        <f t="shared" si="13"/>
        <v>13.311299999999999</v>
      </c>
    </row>
    <row r="422" spans="1:10" ht="16.5" thickTop="1" thickBot="1">
      <c r="A422" s="32" t="s">
        <v>1543</v>
      </c>
      <c r="B422" s="33">
        <v>12.064399999999999</v>
      </c>
      <c r="C422" s="235">
        <f t="shared" si="12"/>
        <v>12.064399999999999</v>
      </c>
      <c r="D422" s="34" t="s">
        <v>1544</v>
      </c>
      <c r="E422" s="35" t="s">
        <v>1545</v>
      </c>
      <c r="F422" s="35" t="s">
        <v>1546</v>
      </c>
      <c r="G422" s="187"/>
      <c r="H422" s="214">
        <v>5</v>
      </c>
      <c r="I422" s="31" t="s">
        <v>1018</v>
      </c>
      <c r="J422" s="234">
        <f t="shared" si="13"/>
        <v>12.064399999999999</v>
      </c>
    </row>
    <row r="423" spans="1:10" ht="16.5" thickTop="1" thickBot="1">
      <c r="A423" s="32" t="s">
        <v>1547</v>
      </c>
      <c r="B423" s="33">
        <v>12.064399999999999</v>
      </c>
      <c r="C423" s="235">
        <f t="shared" si="12"/>
        <v>12.064399999999999</v>
      </c>
      <c r="D423" s="34" t="s">
        <v>1548</v>
      </c>
      <c r="E423" s="35" t="s">
        <v>1549</v>
      </c>
      <c r="F423" s="35" t="s">
        <v>1550</v>
      </c>
      <c r="G423" s="187"/>
      <c r="H423" s="214">
        <v>5</v>
      </c>
      <c r="I423" s="31" t="s">
        <v>1018</v>
      </c>
      <c r="J423" s="234">
        <f t="shared" si="13"/>
        <v>12.064399999999999</v>
      </c>
    </row>
    <row r="424" spans="1:10" ht="16.5" thickTop="1" thickBot="1">
      <c r="A424" s="32" t="s">
        <v>1551</v>
      </c>
      <c r="B424" s="33">
        <v>14.9621</v>
      </c>
      <c r="C424" s="235">
        <f t="shared" si="12"/>
        <v>14.9621</v>
      </c>
      <c r="D424" s="34" t="s">
        <v>1552</v>
      </c>
      <c r="E424" s="35" t="s">
        <v>1553</v>
      </c>
      <c r="F424" s="35" t="s">
        <v>1554</v>
      </c>
      <c r="G424" s="187"/>
      <c r="H424" s="214">
        <v>5</v>
      </c>
      <c r="I424" s="31" t="s">
        <v>1018</v>
      </c>
      <c r="J424" s="234">
        <f t="shared" si="13"/>
        <v>14.9621</v>
      </c>
    </row>
    <row r="425" spans="1:10" ht="16.5" thickTop="1" thickBot="1">
      <c r="A425" s="32" t="s">
        <v>1555</v>
      </c>
      <c r="B425" s="33">
        <v>14.9621</v>
      </c>
      <c r="C425" s="235">
        <f t="shared" si="12"/>
        <v>14.9621</v>
      </c>
      <c r="D425" s="34" t="s">
        <v>1556</v>
      </c>
      <c r="E425" s="35" t="s">
        <v>1557</v>
      </c>
      <c r="F425" s="35" t="s">
        <v>1558</v>
      </c>
      <c r="G425" s="187"/>
      <c r="H425" s="214">
        <v>5</v>
      </c>
      <c r="I425" s="31" t="s">
        <v>1018</v>
      </c>
      <c r="J425" s="234">
        <f t="shared" si="13"/>
        <v>14.9621</v>
      </c>
    </row>
    <row r="426" spans="1:10" ht="16.5" thickTop="1" thickBot="1">
      <c r="A426" s="32" t="s">
        <v>1559</v>
      </c>
      <c r="B426" s="47">
        <v>13.793900000000001</v>
      </c>
      <c r="C426" s="235">
        <f t="shared" si="12"/>
        <v>13.793900000000001</v>
      </c>
      <c r="D426" s="34" t="s">
        <v>1560</v>
      </c>
      <c r="E426" s="35" t="s">
        <v>1561</v>
      </c>
      <c r="F426" s="35" t="s">
        <v>1562</v>
      </c>
      <c r="G426" s="50" t="s">
        <v>39</v>
      </c>
      <c r="H426" s="214">
        <v>5</v>
      </c>
      <c r="I426" s="31" t="s">
        <v>1018</v>
      </c>
      <c r="J426" s="234">
        <f t="shared" si="13"/>
        <v>13.793900000000001</v>
      </c>
    </row>
    <row r="427" spans="1:10" ht="16.5" thickTop="1" thickBot="1">
      <c r="A427" s="75" t="s">
        <v>1563</v>
      </c>
      <c r="B427" s="55"/>
      <c r="C427" s="235"/>
      <c r="D427" s="59"/>
      <c r="E427" s="60"/>
      <c r="F427" s="58"/>
      <c r="G427" s="65"/>
      <c r="H427" s="60"/>
      <c r="I427" s="31"/>
      <c r="J427" s="234">
        <f t="shared" si="13"/>
        <v>0</v>
      </c>
    </row>
    <row r="428" spans="1:10" ht="16.5" thickTop="1" thickBot="1">
      <c r="A428" s="32" t="s">
        <v>1564</v>
      </c>
      <c r="B428" s="33">
        <v>16.259399999999999</v>
      </c>
      <c r="C428" s="235">
        <f t="shared" si="12"/>
        <v>16.259399999999999</v>
      </c>
      <c r="D428" s="34" t="s">
        <v>1565</v>
      </c>
      <c r="E428" s="76" t="s">
        <v>1566</v>
      </c>
      <c r="F428" s="35" t="s">
        <v>1567</v>
      </c>
      <c r="G428" s="187"/>
      <c r="H428" s="214">
        <v>6</v>
      </c>
      <c r="I428" s="31" t="s">
        <v>1018</v>
      </c>
      <c r="J428" s="234">
        <f t="shared" si="13"/>
        <v>16.259399999999999</v>
      </c>
    </row>
    <row r="429" spans="1:10" ht="16.5" thickTop="1" thickBot="1">
      <c r="A429" s="32" t="s">
        <v>1568</v>
      </c>
      <c r="B429" s="33">
        <v>16.259399999999999</v>
      </c>
      <c r="C429" s="235">
        <f t="shared" si="12"/>
        <v>16.259399999999999</v>
      </c>
      <c r="D429" s="34" t="s">
        <v>1569</v>
      </c>
      <c r="E429" s="76" t="s">
        <v>1570</v>
      </c>
      <c r="F429" s="35" t="s">
        <v>1571</v>
      </c>
      <c r="G429" s="187"/>
      <c r="H429" s="214">
        <v>6</v>
      </c>
      <c r="I429" s="31" t="s">
        <v>1018</v>
      </c>
      <c r="J429" s="234">
        <f t="shared" si="13"/>
        <v>16.259399999999999</v>
      </c>
    </row>
    <row r="430" spans="1:10" ht="16.5" thickTop="1" thickBot="1">
      <c r="A430" s="32" t="s">
        <v>1572</v>
      </c>
      <c r="B430" s="33">
        <v>21.584499999999998</v>
      </c>
      <c r="C430" s="235">
        <f t="shared" si="12"/>
        <v>21.584499999999998</v>
      </c>
      <c r="D430" s="34" t="s">
        <v>1573</v>
      </c>
      <c r="E430" s="35" t="s">
        <v>1574</v>
      </c>
      <c r="F430" s="35" t="s">
        <v>1575</v>
      </c>
      <c r="G430" s="187"/>
      <c r="H430" s="214">
        <v>6</v>
      </c>
      <c r="I430" s="31" t="s">
        <v>1018</v>
      </c>
      <c r="J430" s="234">
        <f t="shared" si="13"/>
        <v>21.584499999999998</v>
      </c>
    </row>
    <row r="431" spans="1:10" ht="16.5" thickTop="1" thickBot="1">
      <c r="A431" s="32" t="s">
        <v>1576</v>
      </c>
      <c r="B431" s="33">
        <v>21.584499999999998</v>
      </c>
      <c r="C431" s="235">
        <f t="shared" si="12"/>
        <v>21.584499999999998</v>
      </c>
      <c r="D431" s="34" t="s">
        <v>1577</v>
      </c>
      <c r="E431" s="35" t="s">
        <v>1578</v>
      </c>
      <c r="F431" s="35" t="s">
        <v>1579</v>
      </c>
      <c r="G431" s="187"/>
      <c r="H431" s="214">
        <v>6</v>
      </c>
      <c r="I431" s="31" t="s">
        <v>1018</v>
      </c>
      <c r="J431" s="234">
        <f t="shared" si="13"/>
        <v>21.584499999999998</v>
      </c>
    </row>
    <row r="432" spans="1:10" ht="16.5" thickTop="1" thickBot="1">
      <c r="A432" s="32" t="s">
        <v>1580</v>
      </c>
      <c r="B432" s="33">
        <v>16.259399999999999</v>
      </c>
      <c r="C432" s="235">
        <f t="shared" si="12"/>
        <v>16.259399999999999</v>
      </c>
      <c r="D432" s="34" t="s">
        <v>1581</v>
      </c>
      <c r="E432" s="76" t="s">
        <v>1582</v>
      </c>
      <c r="F432" s="35" t="s">
        <v>1583</v>
      </c>
      <c r="G432" s="187"/>
      <c r="H432" s="214">
        <v>5</v>
      </c>
      <c r="I432" s="31" t="s">
        <v>1018</v>
      </c>
      <c r="J432" s="234">
        <f t="shared" si="13"/>
        <v>16.259399999999999</v>
      </c>
    </row>
    <row r="433" spans="1:10" ht="16.5" thickTop="1" thickBot="1">
      <c r="A433" s="32" t="s">
        <v>1584</v>
      </c>
      <c r="B433" s="33">
        <v>16.259399999999999</v>
      </c>
      <c r="C433" s="235">
        <f t="shared" si="12"/>
        <v>16.259399999999999</v>
      </c>
      <c r="D433" s="34" t="s">
        <v>1585</v>
      </c>
      <c r="E433" s="76" t="s">
        <v>1586</v>
      </c>
      <c r="F433" s="35" t="s">
        <v>1587</v>
      </c>
      <c r="G433" s="187"/>
      <c r="H433" s="214">
        <v>5</v>
      </c>
      <c r="I433" s="31" t="s">
        <v>1018</v>
      </c>
      <c r="J433" s="234">
        <f t="shared" si="13"/>
        <v>16.259399999999999</v>
      </c>
    </row>
    <row r="434" spans="1:10" ht="16.5" thickTop="1" thickBot="1">
      <c r="A434" s="32" t="s">
        <v>1588</v>
      </c>
      <c r="B434" s="33">
        <v>21.584499999999998</v>
      </c>
      <c r="C434" s="235">
        <f t="shared" si="12"/>
        <v>21.584499999999998</v>
      </c>
      <c r="D434" s="34" t="s">
        <v>1589</v>
      </c>
      <c r="E434" s="35" t="s">
        <v>1590</v>
      </c>
      <c r="F434" s="35" t="s">
        <v>1591</v>
      </c>
      <c r="G434" s="187"/>
      <c r="H434" s="214">
        <v>5</v>
      </c>
      <c r="I434" s="31" t="s">
        <v>1018</v>
      </c>
      <c r="J434" s="234">
        <f t="shared" si="13"/>
        <v>21.584499999999998</v>
      </c>
    </row>
    <row r="435" spans="1:10" ht="16.5" thickTop="1" thickBot="1">
      <c r="A435" s="32" t="s">
        <v>1592</v>
      </c>
      <c r="B435" s="33">
        <v>21.584499999999998</v>
      </c>
      <c r="C435" s="235">
        <f t="shared" si="12"/>
        <v>21.584499999999998</v>
      </c>
      <c r="D435" s="34" t="s">
        <v>1593</v>
      </c>
      <c r="E435" s="35" t="s">
        <v>1594</v>
      </c>
      <c r="F435" s="35" t="s">
        <v>1595</v>
      </c>
      <c r="G435" s="187"/>
      <c r="H435" s="214">
        <v>5</v>
      </c>
      <c r="I435" s="31" t="s">
        <v>1018</v>
      </c>
      <c r="J435" s="234">
        <f t="shared" si="13"/>
        <v>21.584499999999998</v>
      </c>
    </row>
    <row r="436" spans="1:10" ht="16.5" thickTop="1" thickBot="1">
      <c r="A436" s="75" t="s">
        <v>1596</v>
      </c>
      <c r="B436" s="55"/>
      <c r="C436" s="235"/>
      <c r="D436" s="53" t="s">
        <v>1406</v>
      </c>
      <c r="E436" s="60"/>
      <c r="F436" s="58"/>
      <c r="G436" s="65"/>
      <c r="H436" s="60"/>
      <c r="I436" s="31"/>
      <c r="J436" s="234">
        <f t="shared" si="13"/>
        <v>0</v>
      </c>
    </row>
    <row r="437" spans="1:10" ht="16.5" thickTop="1" thickBot="1">
      <c r="A437" s="32" t="s">
        <v>1597</v>
      </c>
      <c r="B437" s="33">
        <v>17.423100000000002</v>
      </c>
      <c r="C437" s="235">
        <f t="shared" si="12"/>
        <v>17.423100000000002</v>
      </c>
      <c r="D437" s="34" t="s">
        <v>1598</v>
      </c>
      <c r="E437" s="35" t="s">
        <v>1599</v>
      </c>
      <c r="F437" s="36">
        <v>8584128104472</v>
      </c>
      <c r="G437" s="180"/>
      <c r="H437" s="214">
        <v>10</v>
      </c>
      <c r="I437" s="31" t="s">
        <v>1018</v>
      </c>
      <c r="J437" s="234">
        <f t="shared" si="13"/>
        <v>17.423100000000002</v>
      </c>
    </row>
    <row r="438" spans="1:10" ht="16.5" thickTop="1" thickBot="1">
      <c r="A438" s="32" t="s">
        <v>1600</v>
      </c>
      <c r="B438" s="33">
        <v>17.423100000000002</v>
      </c>
      <c r="C438" s="235">
        <f t="shared" si="12"/>
        <v>17.423100000000002</v>
      </c>
      <c r="D438" s="34" t="s">
        <v>1601</v>
      </c>
      <c r="E438" s="35" t="s">
        <v>1602</v>
      </c>
      <c r="F438" s="35" t="s">
        <v>1603</v>
      </c>
      <c r="G438" s="180"/>
      <c r="H438" s="214">
        <v>10</v>
      </c>
      <c r="I438" s="31" t="s">
        <v>1018</v>
      </c>
      <c r="J438" s="234">
        <f t="shared" si="13"/>
        <v>17.423100000000002</v>
      </c>
    </row>
    <row r="439" spans="1:10" ht="16.5" thickTop="1" thickBot="1">
      <c r="A439" s="32" t="s">
        <v>1604</v>
      </c>
      <c r="B439" s="33">
        <v>19.4192</v>
      </c>
      <c r="C439" s="235">
        <f t="shared" si="12"/>
        <v>19.4192</v>
      </c>
      <c r="D439" s="34" t="s">
        <v>1605</v>
      </c>
      <c r="E439" s="35" t="s">
        <v>1606</v>
      </c>
      <c r="F439" s="35" t="s">
        <v>1607</v>
      </c>
      <c r="G439" s="180"/>
      <c r="H439" s="214">
        <v>10</v>
      </c>
      <c r="I439" s="31" t="s">
        <v>1018</v>
      </c>
      <c r="J439" s="234">
        <f t="shared" si="13"/>
        <v>19.4192</v>
      </c>
    </row>
    <row r="440" spans="1:10" ht="16.5" thickTop="1" thickBot="1">
      <c r="A440" s="32" t="s">
        <v>1608</v>
      </c>
      <c r="B440" s="33">
        <v>19.4192</v>
      </c>
      <c r="C440" s="235">
        <f t="shared" si="12"/>
        <v>19.4192</v>
      </c>
      <c r="D440" s="34" t="s">
        <v>1609</v>
      </c>
      <c r="E440" s="35" t="s">
        <v>1610</v>
      </c>
      <c r="F440" s="35" t="s">
        <v>1611</v>
      </c>
      <c r="G440" s="180"/>
      <c r="H440" s="214">
        <v>10</v>
      </c>
      <c r="I440" s="31" t="s">
        <v>1018</v>
      </c>
      <c r="J440" s="234">
        <f t="shared" si="13"/>
        <v>19.4192</v>
      </c>
    </row>
    <row r="441" spans="1:10" ht="16.5" thickTop="1" thickBot="1">
      <c r="A441" s="75"/>
      <c r="B441" s="33"/>
      <c r="C441" s="235"/>
      <c r="D441" s="53" t="s">
        <v>1079</v>
      </c>
      <c r="E441" s="60"/>
      <c r="F441" s="58"/>
      <c r="G441" s="65"/>
      <c r="H441" s="60"/>
      <c r="I441" s="31"/>
      <c r="J441" s="234">
        <f t="shared" si="13"/>
        <v>0</v>
      </c>
    </row>
    <row r="442" spans="1:10" ht="16.5" thickTop="1" thickBot="1">
      <c r="A442" s="32" t="s">
        <v>1612</v>
      </c>
      <c r="B442" s="33">
        <v>36.990699999999997</v>
      </c>
      <c r="C442" s="235">
        <f t="shared" si="12"/>
        <v>36.990699999999997</v>
      </c>
      <c r="D442" s="34" t="s">
        <v>1613</v>
      </c>
      <c r="E442" s="35" t="s">
        <v>1614</v>
      </c>
      <c r="F442" s="35" t="s">
        <v>1615</v>
      </c>
      <c r="G442" s="180"/>
      <c r="H442" s="214">
        <v>8</v>
      </c>
      <c r="I442" s="31" t="s">
        <v>1018</v>
      </c>
      <c r="J442" s="234">
        <f t="shared" si="13"/>
        <v>36.990699999999997</v>
      </c>
    </row>
    <row r="443" spans="1:10" ht="16.5" thickTop="1" thickBot="1">
      <c r="A443" s="32" t="s">
        <v>1616</v>
      </c>
      <c r="B443" s="33">
        <v>36.990699999999997</v>
      </c>
      <c r="C443" s="235">
        <f t="shared" si="12"/>
        <v>36.990699999999997</v>
      </c>
      <c r="D443" s="34" t="s">
        <v>1617</v>
      </c>
      <c r="E443" s="35" t="s">
        <v>1618</v>
      </c>
      <c r="F443" s="35" t="s">
        <v>1619</v>
      </c>
      <c r="G443" s="180"/>
      <c r="H443" s="214">
        <v>8</v>
      </c>
      <c r="I443" s="31" t="s">
        <v>1018</v>
      </c>
      <c r="J443" s="234">
        <f t="shared" si="13"/>
        <v>36.990699999999997</v>
      </c>
    </row>
    <row r="444" spans="1:10" ht="16.5" thickTop="1" thickBot="1">
      <c r="A444" s="32" t="s">
        <v>1620</v>
      </c>
      <c r="B444" s="33">
        <v>42.285299999999999</v>
      </c>
      <c r="C444" s="235">
        <f t="shared" si="12"/>
        <v>42.285299999999999</v>
      </c>
      <c r="D444" s="34" t="s">
        <v>1621</v>
      </c>
      <c r="E444" s="35" t="s">
        <v>1622</v>
      </c>
      <c r="F444" s="35" t="s">
        <v>1623</v>
      </c>
      <c r="G444" s="180"/>
      <c r="H444" s="214">
        <v>8</v>
      </c>
      <c r="I444" s="31" t="s">
        <v>1018</v>
      </c>
      <c r="J444" s="234">
        <f t="shared" si="13"/>
        <v>42.285299999999999</v>
      </c>
    </row>
    <row r="445" spans="1:10" ht="16.5" thickTop="1" thickBot="1">
      <c r="A445" s="32" t="s">
        <v>1624</v>
      </c>
      <c r="B445" s="33">
        <v>42.285299999999999</v>
      </c>
      <c r="C445" s="235">
        <f t="shared" si="12"/>
        <v>42.285299999999999</v>
      </c>
      <c r="D445" s="34" t="s">
        <v>1625</v>
      </c>
      <c r="E445" s="35" t="s">
        <v>1626</v>
      </c>
      <c r="F445" s="35" t="s">
        <v>1627</v>
      </c>
      <c r="G445" s="180"/>
      <c r="H445" s="214">
        <v>8</v>
      </c>
      <c r="I445" s="31" t="s">
        <v>1018</v>
      </c>
      <c r="J445" s="234">
        <f t="shared" si="13"/>
        <v>42.285299999999999</v>
      </c>
    </row>
    <row r="446" spans="1:10" ht="16.5" thickTop="1" thickBot="1">
      <c r="A446" s="75"/>
      <c r="B446" s="33"/>
      <c r="C446" s="235"/>
      <c r="D446" s="53" t="s">
        <v>1628</v>
      </c>
      <c r="E446" s="60"/>
      <c r="F446" s="58"/>
      <c r="G446" s="65"/>
      <c r="H446" s="60"/>
      <c r="I446" s="31"/>
      <c r="J446" s="234">
        <f t="shared" si="13"/>
        <v>0</v>
      </c>
    </row>
    <row r="447" spans="1:10" ht="16.5" thickTop="1" thickBot="1">
      <c r="A447" s="32" t="s">
        <v>1629</v>
      </c>
      <c r="B447" s="33">
        <v>43.161000000000001</v>
      </c>
      <c r="C447" s="235">
        <f t="shared" si="12"/>
        <v>43.161000000000001</v>
      </c>
      <c r="D447" s="34" t="s">
        <v>1630</v>
      </c>
      <c r="E447" s="35" t="s">
        <v>1631</v>
      </c>
      <c r="F447" s="35" t="s">
        <v>1632</v>
      </c>
      <c r="G447" s="180"/>
      <c r="H447" s="214">
        <v>2</v>
      </c>
      <c r="I447" s="31" t="s">
        <v>1018</v>
      </c>
      <c r="J447" s="234">
        <f t="shared" si="13"/>
        <v>43.161000000000001</v>
      </c>
    </row>
    <row r="448" spans="1:10" ht="16.5" thickTop="1" thickBot="1">
      <c r="A448" s="32" t="s">
        <v>1633</v>
      </c>
      <c r="B448" s="33">
        <v>43.161000000000001</v>
      </c>
      <c r="C448" s="235">
        <f t="shared" si="12"/>
        <v>43.161000000000001</v>
      </c>
      <c r="D448" s="34" t="s">
        <v>1634</v>
      </c>
      <c r="E448" s="35" t="s">
        <v>1635</v>
      </c>
      <c r="F448" s="35" t="s">
        <v>1636</v>
      </c>
      <c r="G448" s="180"/>
      <c r="H448" s="214">
        <v>2</v>
      </c>
      <c r="I448" s="31" t="s">
        <v>1018</v>
      </c>
      <c r="J448" s="234">
        <f t="shared" si="13"/>
        <v>43.161000000000001</v>
      </c>
    </row>
    <row r="449" spans="1:10" ht="16.5" thickTop="1" thickBot="1">
      <c r="A449" s="32" t="s">
        <v>1637</v>
      </c>
      <c r="B449" s="33">
        <v>53.266800000000003</v>
      </c>
      <c r="C449" s="235">
        <f t="shared" si="12"/>
        <v>53.266800000000003</v>
      </c>
      <c r="D449" s="34" t="s">
        <v>1638</v>
      </c>
      <c r="E449" s="35" t="s">
        <v>1639</v>
      </c>
      <c r="F449" s="35" t="s">
        <v>1640</v>
      </c>
      <c r="G449" s="180"/>
      <c r="H449" s="214">
        <v>2</v>
      </c>
      <c r="I449" s="31" t="s">
        <v>1018</v>
      </c>
      <c r="J449" s="234">
        <f t="shared" si="13"/>
        <v>53.266800000000003</v>
      </c>
    </row>
    <row r="450" spans="1:10" ht="16.5" thickTop="1" thickBot="1">
      <c r="A450" s="32" t="s">
        <v>1641</v>
      </c>
      <c r="B450" s="33">
        <v>53.266800000000003</v>
      </c>
      <c r="C450" s="235">
        <f t="shared" si="12"/>
        <v>53.266800000000003</v>
      </c>
      <c r="D450" s="34" t="s">
        <v>1642</v>
      </c>
      <c r="E450" s="35" t="s">
        <v>1643</v>
      </c>
      <c r="F450" s="35" t="s">
        <v>1644</v>
      </c>
      <c r="G450" s="180"/>
      <c r="H450" s="214">
        <v>2</v>
      </c>
      <c r="I450" s="31" t="s">
        <v>1018</v>
      </c>
      <c r="J450" s="234">
        <f t="shared" si="13"/>
        <v>53.266800000000003</v>
      </c>
    </row>
    <row r="451" spans="1:10" ht="16.5" thickTop="1" thickBot="1">
      <c r="A451" s="32" t="s">
        <v>1645</v>
      </c>
      <c r="B451" s="33">
        <v>37.618600000000001</v>
      </c>
      <c r="C451" s="235">
        <f t="shared" si="12"/>
        <v>37.618600000000001</v>
      </c>
      <c r="D451" s="34" t="s">
        <v>1646</v>
      </c>
      <c r="E451" s="35" t="s">
        <v>1647</v>
      </c>
      <c r="F451" s="35" t="s">
        <v>1648</v>
      </c>
      <c r="G451" s="180"/>
      <c r="H451" s="214">
        <v>2</v>
      </c>
      <c r="I451" s="31" t="s">
        <v>1018</v>
      </c>
      <c r="J451" s="234">
        <f t="shared" si="13"/>
        <v>37.618600000000001</v>
      </c>
    </row>
    <row r="452" spans="1:10" ht="16.5" thickTop="1" thickBot="1">
      <c r="A452" s="32" t="s">
        <v>1649</v>
      </c>
      <c r="B452" s="33">
        <v>37.618600000000001</v>
      </c>
      <c r="C452" s="235">
        <f t="shared" si="12"/>
        <v>37.618600000000001</v>
      </c>
      <c r="D452" s="34" t="s">
        <v>1650</v>
      </c>
      <c r="E452" s="35" t="s">
        <v>1651</v>
      </c>
      <c r="F452" s="35" t="s">
        <v>1652</v>
      </c>
      <c r="G452" s="180"/>
      <c r="H452" s="214">
        <v>2</v>
      </c>
      <c r="I452" s="31" t="s">
        <v>1018</v>
      </c>
      <c r="J452" s="234">
        <f t="shared" si="13"/>
        <v>37.618600000000001</v>
      </c>
    </row>
    <row r="453" spans="1:10" ht="16.5" thickTop="1" thickBot="1">
      <c r="A453" s="32" t="s">
        <v>1653</v>
      </c>
      <c r="B453" s="33">
        <v>49.7258</v>
      </c>
      <c r="C453" s="235">
        <f t="shared" si="12"/>
        <v>49.7258</v>
      </c>
      <c r="D453" s="34" t="s">
        <v>1654</v>
      </c>
      <c r="E453" s="35" t="s">
        <v>1655</v>
      </c>
      <c r="F453" s="35" t="s">
        <v>1656</v>
      </c>
      <c r="G453" s="180"/>
      <c r="H453" s="214">
        <v>2</v>
      </c>
      <c r="I453" s="31" t="s">
        <v>1018</v>
      </c>
      <c r="J453" s="234">
        <f t="shared" si="13"/>
        <v>49.7258</v>
      </c>
    </row>
    <row r="454" spans="1:10" ht="16.5" thickTop="1" thickBot="1">
      <c r="A454" s="32" t="s">
        <v>1657</v>
      </c>
      <c r="B454" s="33">
        <v>49.7258</v>
      </c>
      <c r="C454" s="235">
        <f t="shared" si="12"/>
        <v>49.7258</v>
      </c>
      <c r="D454" s="34" t="s">
        <v>1658</v>
      </c>
      <c r="E454" s="35" t="s">
        <v>1659</v>
      </c>
      <c r="F454" s="35" t="s">
        <v>1660</v>
      </c>
      <c r="G454" s="180"/>
      <c r="H454" s="214">
        <v>2</v>
      </c>
      <c r="I454" s="31" t="s">
        <v>1018</v>
      </c>
      <c r="J454" s="234">
        <f t="shared" si="13"/>
        <v>49.7258</v>
      </c>
    </row>
    <row r="455" spans="1:10" ht="16.5" thickTop="1" thickBot="1">
      <c r="A455" s="75" t="s">
        <v>11433</v>
      </c>
      <c r="B455" s="55"/>
      <c r="C455" s="235"/>
      <c r="D455" s="53" t="s">
        <v>1661</v>
      </c>
      <c r="E455" s="60"/>
      <c r="F455" s="58"/>
      <c r="G455" s="65"/>
      <c r="H455" s="60"/>
      <c r="I455" s="31"/>
      <c r="J455" s="234">
        <f t="shared" si="13"/>
        <v>0</v>
      </c>
    </row>
    <row r="456" spans="1:10" ht="16.5" thickTop="1" thickBot="1">
      <c r="A456" s="32" t="s">
        <v>1662</v>
      </c>
      <c r="B456" s="39">
        <v>19.750299999999999</v>
      </c>
      <c r="C456" s="235">
        <f t="shared" si="12"/>
        <v>19.750299999999999</v>
      </c>
      <c r="D456" s="34" t="s">
        <v>1663</v>
      </c>
      <c r="E456" s="35" t="s">
        <v>1664</v>
      </c>
      <c r="F456" s="35" t="s">
        <v>1665</v>
      </c>
      <c r="G456" s="185"/>
      <c r="H456" s="214">
        <v>11</v>
      </c>
      <c r="I456" s="31" t="s">
        <v>1018</v>
      </c>
      <c r="J456" s="234">
        <f t="shared" si="13"/>
        <v>19.750299999999999</v>
      </c>
    </row>
    <row r="457" spans="1:10" ht="16.5" thickTop="1" thickBot="1">
      <c r="A457" s="32" t="s">
        <v>1666</v>
      </c>
      <c r="B457" s="39">
        <v>25.791599999999999</v>
      </c>
      <c r="C457" s="235">
        <f t="shared" si="12"/>
        <v>25.791599999999999</v>
      </c>
      <c r="D457" s="70" t="s">
        <v>1667</v>
      </c>
      <c r="E457" s="35" t="s">
        <v>1668</v>
      </c>
      <c r="F457" s="35" t="s">
        <v>1669</v>
      </c>
      <c r="G457" s="185"/>
      <c r="H457" s="214">
        <v>8</v>
      </c>
      <c r="I457" s="31" t="s">
        <v>1018</v>
      </c>
      <c r="J457" s="234">
        <f t="shared" si="13"/>
        <v>25.791599999999999</v>
      </c>
    </row>
    <row r="458" spans="1:10" ht="16.5" thickTop="1" thickBot="1">
      <c r="A458" s="32" t="s">
        <v>1670</v>
      </c>
      <c r="B458" s="39">
        <v>30.4056</v>
      </c>
      <c r="C458" s="235">
        <f t="shared" si="12"/>
        <v>30.4056</v>
      </c>
      <c r="D458" s="70" t="s">
        <v>1671</v>
      </c>
      <c r="E458" s="35" t="s">
        <v>1672</v>
      </c>
      <c r="F458" s="35" t="s">
        <v>1673</v>
      </c>
      <c r="G458" s="185"/>
      <c r="H458" s="214">
        <v>8</v>
      </c>
      <c r="I458" s="31" t="s">
        <v>1018</v>
      </c>
      <c r="J458" s="234">
        <f t="shared" si="13"/>
        <v>30.4056</v>
      </c>
    </row>
    <row r="459" spans="1:10" ht="16.5" thickTop="1" thickBot="1">
      <c r="A459" s="32" t="s">
        <v>1674</v>
      </c>
      <c r="B459" s="39">
        <v>30.936700000000002</v>
      </c>
      <c r="C459" s="235">
        <f t="shared" si="12"/>
        <v>30.936699999999998</v>
      </c>
      <c r="D459" s="70" t="s">
        <v>1675</v>
      </c>
      <c r="E459" s="35" t="s">
        <v>1676</v>
      </c>
      <c r="F459" s="35" t="s">
        <v>1677</v>
      </c>
      <c r="G459" s="185"/>
      <c r="H459" s="214">
        <v>8</v>
      </c>
      <c r="I459" s="31" t="s">
        <v>1018</v>
      </c>
      <c r="J459" s="234">
        <f t="shared" si="13"/>
        <v>30.936700000000002</v>
      </c>
    </row>
    <row r="460" spans="1:10" ht="16.5" thickTop="1" thickBot="1">
      <c r="A460" s="77" t="s">
        <v>1678</v>
      </c>
      <c r="B460" s="39">
        <v>30.4056</v>
      </c>
      <c r="C460" s="235">
        <f t="shared" si="12"/>
        <v>30.4056</v>
      </c>
      <c r="D460" s="70" t="s">
        <v>1679</v>
      </c>
      <c r="E460" s="78" t="s">
        <v>1680</v>
      </c>
      <c r="F460" s="35" t="s">
        <v>1681</v>
      </c>
      <c r="G460" s="146"/>
      <c r="H460" s="214">
        <v>6</v>
      </c>
      <c r="I460" s="31" t="s">
        <v>1018</v>
      </c>
      <c r="J460" s="234">
        <f t="shared" si="13"/>
        <v>30.4056</v>
      </c>
    </row>
    <row r="461" spans="1:10" ht="16.5" thickTop="1" thickBot="1">
      <c r="A461" s="77" t="s">
        <v>1682</v>
      </c>
      <c r="B461" s="39">
        <v>32.596400000000003</v>
      </c>
      <c r="C461" s="235">
        <f t="shared" si="12"/>
        <v>32.596400000000003</v>
      </c>
      <c r="D461" s="70" t="s">
        <v>1683</v>
      </c>
      <c r="E461" s="78" t="s">
        <v>1684</v>
      </c>
      <c r="F461" s="35" t="s">
        <v>1685</v>
      </c>
      <c r="G461" s="146"/>
      <c r="H461" s="214">
        <v>6</v>
      </c>
      <c r="I461" s="31" t="s">
        <v>1018</v>
      </c>
      <c r="J461" s="234">
        <f t="shared" si="13"/>
        <v>32.596400000000003</v>
      </c>
    </row>
    <row r="462" spans="1:10" ht="16.5" thickTop="1" thickBot="1">
      <c r="A462" s="79" t="s">
        <v>1686</v>
      </c>
      <c r="B462" s="73">
        <v>26.1995</v>
      </c>
      <c r="C462" s="235">
        <f t="shared" ref="C462:C525" si="14">ROUND(J462,4)</f>
        <v>26.1995</v>
      </c>
      <c r="D462" s="70" t="s">
        <v>1687</v>
      </c>
      <c r="E462" s="80" t="s">
        <v>1688</v>
      </c>
      <c r="F462" s="35" t="s">
        <v>1689</v>
      </c>
      <c r="G462" s="185"/>
      <c r="H462" s="214">
        <v>8</v>
      </c>
      <c r="I462" s="31" t="s">
        <v>1018</v>
      </c>
      <c r="J462" s="234">
        <f t="shared" ref="J462:J525" si="15">B462*(1-C$11)</f>
        <v>26.1995</v>
      </c>
    </row>
    <row r="463" spans="1:10" ht="16.5" thickTop="1" thickBot="1">
      <c r="A463" s="79" t="s">
        <v>1690</v>
      </c>
      <c r="B463" s="73">
        <v>32.724800000000002</v>
      </c>
      <c r="C463" s="235">
        <f t="shared" si="14"/>
        <v>32.724800000000002</v>
      </c>
      <c r="D463" s="70" t="s">
        <v>1691</v>
      </c>
      <c r="E463" s="80" t="s">
        <v>1692</v>
      </c>
      <c r="F463" s="35" t="s">
        <v>1693</v>
      </c>
      <c r="G463" s="146"/>
      <c r="H463" s="214">
        <v>6</v>
      </c>
      <c r="I463" s="31" t="s">
        <v>1018</v>
      </c>
      <c r="J463" s="234">
        <f t="shared" si="15"/>
        <v>32.724800000000002</v>
      </c>
    </row>
    <row r="464" spans="1:10" ht="16.5" thickTop="1" thickBot="1">
      <c r="A464" s="79" t="s">
        <v>1694</v>
      </c>
      <c r="B464" s="73">
        <v>33.789900000000003</v>
      </c>
      <c r="C464" s="235">
        <f t="shared" si="14"/>
        <v>33.789900000000003</v>
      </c>
      <c r="D464" s="70" t="s">
        <v>1695</v>
      </c>
      <c r="E464" s="80" t="s">
        <v>1696</v>
      </c>
      <c r="F464" s="35" t="s">
        <v>1697</v>
      </c>
      <c r="G464" s="146"/>
      <c r="H464" s="214">
        <v>6</v>
      </c>
      <c r="I464" s="31" t="s">
        <v>1018</v>
      </c>
      <c r="J464" s="234">
        <f t="shared" si="15"/>
        <v>33.789900000000003</v>
      </c>
    </row>
    <row r="465" spans="1:10" ht="16.5" thickTop="1" thickBot="1">
      <c r="A465" s="32" t="s">
        <v>1698</v>
      </c>
      <c r="B465" s="39">
        <v>27.6173</v>
      </c>
      <c r="C465" s="235">
        <f t="shared" si="14"/>
        <v>27.6173</v>
      </c>
      <c r="D465" s="70" t="s">
        <v>1699</v>
      </c>
      <c r="E465" s="35" t="s">
        <v>1700</v>
      </c>
      <c r="F465" s="35" t="s">
        <v>1701</v>
      </c>
      <c r="G465" s="185"/>
      <c r="H465" s="214">
        <v>8</v>
      </c>
      <c r="I465" s="31" t="s">
        <v>1018</v>
      </c>
      <c r="J465" s="234">
        <f t="shared" si="15"/>
        <v>27.6173</v>
      </c>
    </row>
    <row r="466" spans="1:10" ht="16.5" thickTop="1" thickBot="1">
      <c r="A466" s="77" t="s">
        <v>1702</v>
      </c>
      <c r="B466" s="39">
        <v>30.4056</v>
      </c>
      <c r="C466" s="235">
        <f t="shared" si="14"/>
        <v>30.4056</v>
      </c>
      <c r="D466" s="70" t="s">
        <v>1703</v>
      </c>
      <c r="E466" s="78" t="s">
        <v>1704</v>
      </c>
      <c r="F466" s="35" t="s">
        <v>1705</v>
      </c>
      <c r="G466" s="185"/>
      <c r="H466" s="214">
        <v>8</v>
      </c>
      <c r="I466" s="31" t="s">
        <v>1018</v>
      </c>
      <c r="J466" s="234">
        <f t="shared" si="15"/>
        <v>30.4056</v>
      </c>
    </row>
    <row r="467" spans="1:10" ht="16.5" thickTop="1" thickBot="1">
      <c r="A467" s="32" t="s">
        <v>1706</v>
      </c>
      <c r="B467" s="39">
        <v>30.936700000000002</v>
      </c>
      <c r="C467" s="235">
        <f t="shared" si="14"/>
        <v>30.936699999999998</v>
      </c>
      <c r="D467" s="70" t="s">
        <v>1707</v>
      </c>
      <c r="E467" s="35" t="s">
        <v>1708</v>
      </c>
      <c r="F467" s="35" t="s">
        <v>1709</v>
      </c>
      <c r="G467" s="185"/>
      <c r="H467" s="214">
        <v>8</v>
      </c>
      <c r="I467" s="31" t="s">
        <v>1018</v>
      </c>
      <c r="J467" s="234">
        <f t="shared" si="15"/>
        <v>30.936700000000002</v>
      </c>
    </row>
    <row r="468" spans="1:10" ht="16.5" thickTop="1" thickBot="1">
      <c r="A468" s="32" t="s">
        <v>1710</v>
      </c>
      <c r="B468" s="39">
        <v>30.4056</v>
      </c>
      <c r="C468" s="235">
        <f t="shared" si="14"/>
        <v>30.4056</v>
      </c>
      <c r="D468" s="70" t="s">
        <v>1711</v>
      </c>
      <c r="E468" s="35" t="s">
        <v>1712</v>
      </c>
      <c r="F468" s="35" t="s">
        <v>1713</v>
      </c>
      <c r="G468" s="146"/>
      <c r="H468" s="214">
        <v>6</v>
      </c>
      <c r="I468" s="31" t="s">
        <v>1018</v>
      </c>
      <c r="J468" s="234">
        <f t="shared" si="15"/>
        <v>30.4056</v>
      </c>
    </row>
    <row r="469" spans="1:10" ht="16.5" thickTop="1" thickBot="1">
      <c r="A469" s="77" t="s">
        <v>1714</v>
      </c>
      <c r="B469" s="39">
        <v>32.596400000000003</v>
      </c>
      <c r="C469" s="235">
        <f t="shared" si="14"/>
        <v>32.596400000000003</v>
      </c>
      <c r="D469" s="70" t="s">
        <v>1715</v>
      </c>
      <c r="E469" s="78" t="s">
        <v>1716</v>
      </c>
      <c r="F469" s="35" t="s">
        <v>1717</v>
      </c>
      <c r="G469" s="146"/>
      <c r="H469" s="214">
        <v>6</v>
      </c>
      <c r="I469" s="31" t="s">
        <v>1018</v>
      </c>
      <c r="J469" s="234">
        <f t="shared" si="15"/>
        <v>32.596400000000003</v>
      </c>
    </row>
    <row r="470" spans="1:10" ht="16.5" thickTop="1" thickBot="1">
      <c r="A470" s="75"/>
      <c r="B470" s="33"/>
      <c r="C470" s="235"/>
      <c r="D470" s="53" t="s">
        <v>1079</v>
      </c>
      <c r="E470" s="60"/>
      <c r="F470" s="58"/>
      <c r="G470" s="65"/>
      <c r="H470" s="60"/>
      <c r="I470" s="31"/>
      <c r="J470" s="234">
        <f t="shared" si="15"/>
        <v>0</v>
      </c>
    </row>
    <row r="471" spans="1:10" ht="16.5" thickTop="1" thickBot="1">
      <c r="A471" s="32" t="s">
        <v>1718</v>
      </c>
      <c r="B471" s="39">
        <v>64.495699999999999</v>
      </c>
      <c r="C471" s="235">
        <f t="shared" si="14"/>
        <v>64.495699999999999</v>
      </c>
      <c r="D471" s="70" t="s">
        <v>1719</v>
      </c>
      <c r="E471" s="35" t="s">
        <v>1720</v>
      </c>
      <c r="F471" s="35" t="s">
        <v>1721</v>
      </c>
      <c r="G471" s="185"/>
      <c r="H471" s="216">
        <v>1</v>
      </c>
      <c r="I471" s="31" t="s">
        <v>1018</v>
      </c>
      <c r="J471" s="234">
        <f t="shared" si="15"/>
        <v>64.495699999999999</v>
      </c>
    </row>
    <row r="472" spans="1:10" ht="16.5" thickTop="1" thickBot="1">
      <c r="A472" s="32" t="s">
        <v>1722</v>
      </c>
      <c r="B472" s="39">
        <v>67.715500000000006</v>
      </c>
      <c r="C472" s="235">
        <f t="shared" si="14"/>
        <v>67.715500000000006</v>
      </c>
      <c r="D472" s="70" t="s">
        <v>1719</v>
      </c>
      <c r="E472" s="35" t="s">
        <v>1723</v>
      </c>
      <c r="F472" s="35" t="s">
        <v>1724</v>
      </c>
      <c r="G472" s="185"/>
      <c r="H472" s="216">
        <v>1</v>
      </c>
      <c r="I472" s="31" t="s">
        <v>1018</v>
      </c>
      <c r="J472" s="234">
        <f t="shared" si="15"/>
        <v>67.715500000000006</v>
      </c>
    </row>
    <row r="473" spans="1:10" ht="16.5" thickTop="1" thickBot="1">
      <c r="A473" s="32" t="s">
        <v>1725</v>
      </c>
      <c r="B473" s="39">
        <v>58.554000000000002</v>
      </c>
      <c r="C473" s="235">
        <f t="shared" si="14"/>
        <v>58.554000000000002</v>
      </c>
      <c r="D473" s="70" t="s">
        <v>1726</v>
      </c>
      <c r="E473" s="35" t="s">
        <v>1727</v>
      </c>
      <c r="F473" s="35" t="s">
        <v>1728</v>
      </c>
      <c r="G473" s="185"/>
      <c r="H473" s="216">
        <v>1</v>
      </c>
      <c r="I473" s="31" t="s">
        <v>1018</v>
      </c>
      <c r="J473" s="234">
        <f t="shared" si="15"/>
        <v>58.554000000000002</v>
      </c>
    </row>
    <row r="474" spans="1:10" ht="16.5" thickTop="1" thickBot="1">
      <c r="A474" s="32" t="s">
        <v>1729</v>
      </c>
      <c r="B474" s="39">
        <v>64.794499999999999</v>
      </c>
      <c r="C474" s="235">
        <f t="shared" si="14"/>
        <v>64.794499999999999</v>
      </c>
      <c r="D474" s="70" t="s">
        <v>1726</v>
      </c>
      <c r="E474" s="35" t="s">
        <v>1730</v>
      </c>
      <c r="F474" s="35" t="s">
        <v>1731</v>
      </c>
      <c r="G474" s="185"/>
      <c r="H474" s="216">
        <v>1</v>
      </c>
      <c r="I474" s="31" t="s">
        <v>1018</v>
      </c>
      <c r="J474" s="234">
        <f t="shared" si="15"/>
        <v>64.794499999999999</v>
      </c>
    </row>
    <row r="475" spans="1:10" ht="16.5" thickTop="1" thickBot="1">
      <c r="A475" s="32" t="s">
        <v>1732</v>
      </c>
      <c r="B475" s="39">
        <v>61.143099999999997</v>
      </c>
      <c r="C475" s="235">
        <f t="shared" si="14"/>
        <v>61.143099999999997</v>
      </c>
      <c r="D475" s="70" t="s">
        <v>1733</v>
      </c>
      <c r="E475" s="35" t="s">
        <v>1734</v>
      </c>
      <c r="F475" s="35" t="s">
        <v>1735</v>
      </c>
      <c r="G475" s="185"/>
      <c r="H475" s="216">
        <v>1</v>
      </c>
      <c r="I475" s="31" t="s">
        <v>1018</v>
      </c>
      <c r="J475" s="234">
        <f t="shared" si="15"/>
        <v>61.143099999999997</v>
      </c>
    </row>
    <row r="476" spans="1:10" ht="16.5" thickTop="1" thickBot="1">
      <c r="A476" s="32" t="s">
        <v>1736</v>
      </c>
      <c r="B476" s="39">
        <v>65.524699999999996</v>
      </c>
      <c r="C476" s="235">
        <f t="shared" si="14"/>
        <v>65.524699999999996</v>
      </c>
      <c r="D476" s="70" t="s">
        <v>1737</v>
      </c>
      <c r="E476" s="35" t="s">
        <v>1738</v>
      </c>
      <c r="F476" s="35" t="s">
        <v>1739</v>
      </c>
      <c r="G476" s="185"/>
      <c r="H476" s="216">
        <v>1</v>
      </c>
      <c r="I476" s="31" t="s">
        <v>1018</v>
      </c>
      <c r="J476" s="234">
        <f t="shared" si="15"/>
        <v>65.524699999999996</v>
      </c>
    </row>
    <row r="477" spans="1:10" ht="16.5" thickTop="1" thickBot="1">
      <c r="A477" s="77" t="s">
        <v>1740</v>
      </c>
      <c r="B477" s="39">
        <v>73.093000000000004</v>
      </c>
      <c r="C477" s="235">
        <f t="shared" si="14"/>
        <v>73.093000000000004</v>
      </c>
      <c r="D477" s="70" t="s">
        <v>1737</v>
      </c>
      <c r="E477" s="78" t="s">
        <v>1741</v>
      </c>
      <c r="F477" s="35" t="s">
        <v>1742</v>
      </c>
      <c r="G477" s="185"/>
      <c r="H477" s="216">
        <v>1</v>
      </c>
      <c r="I477" s="31" t="s">
        <v>1018</v>
      </c>
      <c r="J477" s="234">
        <f t="shared" si="15"/>
        <v>73.093000000000004</v>
      </c>
    </row>
    <row r="478" spans="1:10" ht="16.5" thickTop="1" thickBot="1">
      <c r="A478" s="32" t="s">
        <v>1743</v>
      </c>
      <c r="B478" s="39">
        <v>64.495699999999999</v>
      </c>
      <c r="C478" s="235">
        <f t="shared" si="14"/>
        <v>64.495699999999999</v>
      </c>
      <c r="D478" s="70" t="s">
        <v>1744</v>
      </c>
      <c r="E478" s="35" t="s">
        <v>1745</v>
      </c>
      <c r="F478" s="35" t="s">
        <v>1746</v>
      </c>
      <c r="G478" s="185"/>
      <c r="H478" s="216">
        <v>1</v>
      </c>
      <c r="I478" s="31" t="s">
        <v>1018</v>
      </c>
      <c r="J478" s="234">
        <f t="shared" si="15"/>
        <v>64.495699999999999</v>
      </c>
    </row>
    <row r="479" spans="1:10" ht="16.5" thickTop="1" thickBot="1">
      <c r="A479" s="77" t="s">
        <v>1747</v>
      </c>
      <c r="B479" s="39">
        <v>69.010099999999994</v>
      </c>
      <c r="C479" s="235">
        <f t="shared" si="14"/>
        <v>69.010099999999994</v>
      </c>
      <c r="D479" s="70" t="s">
        <v>1744</v>
      </c>
      <c r="E479" s="78" t="s">
        <v>1748</v>
      </c>
      <c r="F479" s="35" t="s">
        <v>1749</v>
      </c>
      <c r="G479" s="185"/>
      <c r="H479" s="216">
        <v>1</v>
      </c>
      <c r="I479" s="31" t="s">
        <v>1018</v>
      </c>
      <c r="J479" s="234">
        <f t="shared" si="15"/>
        <v>69.010099999999994</v>
      </c>
    </row>
    <row r="480" spans="1:10" ht="16.5" thickTop="1" thickBot="1">
      <c r="A480" s="32" t="s">
        <v>1750</v>
      </c>
      <c r="B480" s="39">
        <v>61.076799999999999</v>
      </c>
      <c r="C480" s="235">
        <f t="shared" si="14"/>
        <v>61.076799999999999</v>
      </c>
      <c r="D480" s="70" t="s">
        <v>1751</v>
      </c>
      <c r="E480" s="35" t="s">
        <v>1752</v>
      </c>
      <c r="F480" s="35" t="s">
        <v>1753</v>
      </c>
      <c r="G480" s="185"/>
      <c r="H480" s="216">
        <v>1</v>
      </c>
      <c r="I480" s="31" t="s">
        <v>1018</v>
      </c>
      <c r="J480" s="234">
        <f t="shared" si="15"/>
        <v>61.076799999999999</v>
      </c>
    </row>
    <row r="481" spans="1:10" ht="16.5" thickTop="1" thickBot="1">
      <c r="A481" s="32" t="s">
        <v>1754</v>
      </c>
      <c r="B481" s="39">
        <v>66.0227</v>
      </c>
      <c r="C481" s="235">
        <f t="shared" si="14"/>
        <v>66.0227</v>
      </c>
      <c r="D481" s="70" t="s">
        <v>1751</v>
      </c>
      <c r="E481" s="35" t="s">
        <v>1755</v>
      </c>
      <c r="F481" s="35" t="s">
        <v>1756</v>
      </c>
      <c r="G481" s="185"/>
      <c r="H481" s="216">
        <v>1</v>
      </c>
      <c r="I481" s="31" t="s">
        <v>1018</v>
      </c>
      <c r="J481" s="234">
        <f t="shared" si="15"/>
        <v>66.0227</v>
      </c>
    </row>
    <row r="482" spans="1:10" ht="16.5" thickTop="1" thickBot="1">
      <c r="A482" s="32" t="s">
        <v>1757</v>
      </c>
      <c r="B482" s="39">
        <v>62.271700000000003</v>
      </c>
      <c r="C482" s="235">
        <f t="shared" si="14"/>
        <v>62.271700000000003</v>
      </c>
      <c r="D482" s="70" t="s">
        <v>1758</v>
      </c>
      <c r="E482" s="35" t="s">
        <v>1759</v>
      </c>
      <c r="F482" s="35" t="s">
        <v>1760</v>
      </c>
      <c r="G482" s="185"/>
      <c r="H482" s="216">
        <v>1</v>
      </c>
      <c r="I482" s="31" t="s">
        <v>1018</v>
      </c>
      <c r="J482" s="234">
        <f t="shared" si="15"/>
        <v>62.271700000000003</v>
      </c>
    </row>
    <row r="483" spans="1:10" ht="16.5" thickTop="1" thickBot="1">
      <c r="A483" s="77" t="s">
        <v>1761</v>
      </c>
      <c r="B483" s="39">
        <v>66.752899999999997</v>
      </c>
      <c r="C483" s="235">
        <f t="shared" si="14"/>
        <v>66.752899999999997</v>
      </c>
      <c r="D483" s="70" t="s">
        <v>1762</v>
      </c>
      <c r="E483" s="78" t="s">
        <v>1763</v>
      </c>
      <c r="F483" s="35" t="s">
        <v>1764</v>
      </c>
      <c r="G483" s="185"/>
      <c r="H483" s="216">
        <v>1</v>
      </c>
      <c r="I483" s="31" t="s">
        <v>1018</v>
      </c>
      <c r="J483" s="234">
        <f t="shared" si="15"/>
        <v>66.752899999999997</v>
      </c>
    </row>
    <row r="484" spans="1:10" ht="16.5" thickTop="1" thickBot="1">
      <c r="A484" s="32" t="s">
        <v>1765</v>
      </c>
      <c r="B484" s="39">
        <v>68.313000000000002</v>
      </c>
      <c r="C484" s="235">
        <f t="shared" si="14"/>
        <v>68.313000000000002</v>
      </c>
      <c r="D484" s="70" t="s">
        <v>1762</v>
      </c>
      <c r="E484" s="35" t="s">
        <v>1766</v>
      </c>
      <c r="F484" s="35" t="s">
        <v>1767</v>
      </c>
      <c r="G484" s="185"/>
      <c r="H484" s="216">
        <v>1</v>
      </c>
      <c r="I484" s="31" t="s">
        <v>1018</v>
      </c>
      <c r="J484" s="234">
        <f t="shared" si="15"/>
        <v>68.313000000000002</v>
      </c>
    </row>
    <row r="485" spans="1:10" ht="16.5" thickTop="1" thickBot="1">
      <c r="A485" s="41" t="s">
        <v>1768</v>
      </c>
      <c r="B485" s="55"/>
      <c r="C485" s="235"/>
      <c r="D485" s="56"/>
      <c r="E485" s="57"/>
      <c r="F485" s="58"/>
      <c r="G485" s="186"/>
      <c r="H485" s="186"/>
      <c r="I485" s="31"/>
      <c r="J485" s="234">
        <f t="shared" si="15"/>
        <v>0</v>
      </c>
    </row>
    <row r="486" spans="1:10" ht="16.5" thickTop="1" thickBot="1">
      <c r="A486" s="32" t="s">
        <v>1769</v>
      </c>
      <c r="B486" s="39">
        <v>95.332899999999995</v>
      </c>
      <c r="C486" s="235">
        <f t="shared" si="14"/>
        <v>95.332899999999995</v>
      </c>
      <c r="D486" s="70" t="s">
        <v>1770</v>
      </c>
      <c r="E486" s="35" t="s">
        <v>1771</v>
      </c>
      <c r="F486" s="35" t="s">
        <v>1772</v>
      </c>
      <c r="G486" s="185"/>
      <c r="H486" s="216">
        <v>1</v>
      </c>
      <c r="I486" s="31" t="s">
        <v>1018</v>
      </c>
      <c r="J486" s="234">
        <f t="shared" si="15"/>
        <v>95.332899999999995</v>
      </c>
    </row>
    <row r="487" spans="1:10" ht="16.5" thickTop="1" thickBot="1">
      <c r="A487" s="32" t="s">
        <v>1773</v>
      </c>
      <c r="B487" s="39">
        <v>230.5317</v>
      </c>
      <c r="C487" s="235">
        <f t="shared" si="14"/>
        <v>230.5317</v>
      </c>
      <c r="D487" s="70" t="s">
        <v>1774</v>
      </c>
      <c r="E487" s="35" t="s">
        <v>1775</v>
      </c>
      <c r="F487" s="35" t="s">
        <v>1776</v>
      </c>
      <c r="G487" s="185"/>
      <c r="H487" s="214">
        <v>1</v>
      </c>
      <c r="I487" s="31" t="s">
        <v>1018</v>
      </c>
      <c r="J487" s="234">
        <f t="shared" si="15"/>
        <v>230.5317</v>
      </c>
    </row>
    <row r="488" spans="1:10" ht="16.5" thickTop="1" thickBot="1">
      <c r="A488" s="66" t="s">
        <v>1777</v>
      </c>
      <c r="B488" s="55"/>
      <c r="C488" s="235"/>
      <c r="D488" s="53" t="s">
        <v>1661</v>
      </c>
      <c r="E488" s="65"/>
      <c r="F488" s="58"/>
      <c r="G488" s="186"/>
      <c r="H488" s="65"/>
      <c r="I488" s="31"/>
      <c r="J488" s="234">
        <f t="shared" si="15"/>
        <v>0</v>
      </c>
    </row>
    <row r="489" spans="1:10" ht="16.5" thickTop="1" thickBot="1">
      <c r="A489" s="32" t="s">
        <v>1778</v>
      </c>
      <c r="B489" s="39">
        <v>17.227599999999999</v>
      </c>
      <c r="C489" s="235">
        <f t="shared" si="14"/>
        <v>17.227599999999999</v>
      </c>
      <c r="D489" s="34" t="s">
        <v>1779</v>
      </c>
      <c r="E489" s="35" t="s">
        <v>1780</v>
      </c>
      <c r="F489" s="35" t="s">
        <v>1781</v>
      </c>
      <c r="G489" s="185"/>
      <c r="H489" s="214">
        <v>2</v>
      </c>
      <c r="I489" s="31" t="s">
        <v>1018</v>
      </c>
      <c r="J489" s="234">
        <f t="shared" si="15"/>
        <v>17.227599999999999</v>
      </c>
    </row>
    <row r="490" spans="1:10" ht="16.5" thickTop="1" thickBot="1">
      <c r="A490" s="32" t="s">
        <v>1782</v>
      </c>
      <c r="B490" s="39">
        <v>55.171599999999998</v>
      </c>
      <c r="C490" s="235">
        <f t="shared" si="14"/>
        <v>55.171599999999998</v>
      </c>
      <c r="D490" s="70" t="s">
        <v>1783</v>
      </c>
      <c r="E490" s="35" t="s">
        <v>1784</v>
      </c>
      <c r="F490" s="35" t="s">
        <v>1785</v>
      </c>
      <c r="G490" s="185"/>
      <c r="H490" s="214">
        <v>1</v>
      </c>
      <c r="I490" s="31" t="s">
        <v>1018</v>
      </c>
      <c r="J490" s="234">
        <f t="shared" si="15"/>
        <v>55.171599999999998</v>
      </c>
    </row>
    <row r="491" spans="1:10" ht="16.5" thickTop="1" thickBot="1">
      <c r="A491" s="32" t="s">
        <v>1786</v>
      </c>
      <c r="B491" s="39">
        <v>67.118099999999998</v>
      </c>
      <c r="C491" s="235">
        <f t="shared" si="14"/>
        <v>67.118099999999998</v>
      </c>
      <c r="D491" s="70" t="s">
        <v>1787</v>
      </c>
      <c r="E491" s="35" t="s">
        <v>1788</v>
      </c>
      <c r="F491" s="35" t="s">
        <v>1789</v>
      </c>
      <c r="G491" s="185"/>
      <c r="H491" s="214">
        <v>1</v>
      </c>
      <c r="I491" s="31" t="s">
        <v>1018</v>
      </c>
      <c r="J491" s="234">
        <f t="shared" si="15"/>
        <v>67.118099999999998</v>
      </c>
    </row>
    <row r="492" spans="1:10" ht="16.5" thickTop="1" thickBot="1">
      <c r="A492" s="32" t="s">
        <v>1790</v>
      </c>
      <c r="B492" s="39">
        <v>62.072600000000001</v>
      </c>
      <c r="C492" s="235">
        <f t="shared" si="14"/>
        <v>62.072600000000001</v>
      </c>
      <c r="D492" s="70" t="s">
        <v>1791</v>
      </c>
      <c r="E492" s="35" t="s">
        <v>1792</v>
      </c>
      <c r="F492" s="35" t="s">
        <v>1793</v>
      </c>
      <c r="G492" s="185"/>
      <c r="H492" s="214">
        <v>1</v>
      </c>
      <c r="I492" s="31" t="s">
        <v>1018</v>
      </c>
      <c r="J492" s="234">
        <f t="shared" si="15"/>
        <v>62.072600000000001</v>
      </c>
    </row>
    <row r="493" spans="1:10" ht="16.5" thickTop="1" thickBot="1">
      <c r="A493" s="32" t="s">
        <v>1794</v>
      </c>
      <c r="B493" s="39">
        <v>71.466499999999996</v>
      </c>
      <c r="C493" s="235">
        <f t="shared" si="14"/>
        <v>71.466499999999996</v>
      </c>
      <c r="D493" s="70" t="s">
        <v>1795</v>
      </c>
      <c r="E493" s="35" t="s">
        <v>1796</v>
      </c>
      <c r="F493" s="35" t="s">
        <v>1797</v>
      </c>
      <c r="G493" s="185"/>
      <c r="H493" s="214">
        <v>1</v>
      </c>
      <c r="I493" s="31" t="s">
        <v>1018</v>
      </c>
      <c r="J493" s="234">
        <f t="shared" si="15"/>
        <v>71.466499999999996</v>
      </c>
    </row>
    <row r="494" spans="1:10" ht="16.5" thickTop="1" thickBot="1">
      <c r="A494" s="75"/>
      <c r="B494" s="42"/>
      <c r="C494" s="235"/>
      <c r="D494" s="53" t="s">
        <v>1079</v>
      </c>
      <c r="E494" s="60"/>
      <c r="F494" s="58"/>
      <c r="G494" s="65"/>
      <c r="H494" s="60"/>
      <c r="I494" s="31"/>
      <c r="J494" s="234">
        <f t="shared" si="15"/>
        <v>0</v>
      </c>
    </row>
    <row r="495" spans="1:10" ht="16.5" thickTop="1" thickBot="1">
      <c r="A495" s="32" t="s">
        <v>1798</v>
      </c>
      <c r="B495" s="39">
        <v>135.39789999999999</v>
      </c>
      <c r="C495" s="235">
        <f t="shared" si="14"/>
        <v>135.39789999999999</v>
      </c>
      <c r="D495" s="70" t="s">
        <v>1799</v>
      </c>
      <c r="E495" s="35" t="s">
        <v>1800</v>
      </c>
      <c r="F495" s="35" t="s">
        <v>1801</v>
      </c>
      <c r="G495" s="185"/>
      <c r="H495" s="214">
        <v>1</v>
      </c>
      <c r="I495" s="31" t="s">
        <v>1018</v>
      </c>
      <c r="J495" s="234">
        <f t="shared" si="15"/>
        <v>135.39789999999999</v>
      </c>
    </row>
    <row r="496" spans="1:10" ht="16.5" thickTop="1" thickBot="1">
      <c r="A496" s="32" t="s">
        <v>1802</v>
      </c>
      <c r="B496" s="39">
        <v>144.42670000000001</v>
      </c>
      <c r="C496" s="235">
        <f t="shared" si="14"/>
        <v>144.42670000000001</v>
      </c>
      <c r="D496" s="70" t="s">
        <v>1803</v>
      </c>
      <c r="E496" s="35" t="s">
        <v>1804</v>
      </c>
      <c r="F496" s="35" t="s">
        <v>1805</v>
      </c>
      <c r="G496" s="185"/>
      <c r="H496" s="214">
        <v>1</v>
      </c>
      <c r="I496" s="31" t="s">
        <v>1018</v>
      </c>
      <c r="J496" s="234">
        <f t="shared" si="15"/>
        <v>144.42670000000001</v>
      </c>
    </row>
    <row r="497" spans="1:10" ht="16.5" thickTop="1" thickBot="1">
      <c r="A497" s="32" t="s">
        <v>1806</v>
      </c>
      <c r="B497" s="39">
        <v>108.87609999999999</v>
      </c>
      <c r="C497" s="235">
        <f t="shared" si="14"/>
        <v>108.87609999999999</v>
      </c>
      <c r="D497" s="70" t="s">
        <v>1807</v>
      </c>
      <c r="E497" s="35" t="s">
        <v>1808</v>
      </c>
      <c r="F497" s="35" t="s">
        <v>1809</v>
      </c>
      <c r="G497" s="185"/>
      <c r="H497" s="214">
        <v>1</v>
      </c>
      <c r="I497" s="31" t="s">
        <v>1018</v>
      </c>
      <c r="J497" s="234">
        <f t="shared" si="15"/>
        <v>108.87609999999999</v>
      </c>
    </row>
    <row r="498" spans="1:10" ht="16.5" thickTop="1" thickBot="1">
      <c r="A498" s="32" t="s">
        <v>1810</v>
      </c>
      <c r="B498" s="39">
        <v>117.2077</v>
      </c>
      <c r="C498" s="235">
        <f t="shared" si="14"/>
        <v>117.2077</v>
      </c>
      <c r="D498" s="70" t="s">
        <v>1803</v>
      </c>
      <c r="E498" s="35" t="s">
        <v>1811</v>
      </c>
      <c r="F498" s="35" t="s">
        <v>1812</v>
      </c>
      <c r="G498" s="185"/>
      <c r="H498" s="214">
        <v>1</v>
      </c>
      <c r="I498" s="31" t="s">
        <v>1018</v>
      </c>
      <c r="J498" s="234">
        <f t="shared" si="15"/>
        <v>117.2077</v>
      </c>
    </row>
    <row r="499" spans="1:10" ht="16.5" thickTop="1" thickBot="1">
      <c r="A499" s="32" t="s">
        <v>1813</v>
      </c>
      <c r="B499" s="39">
        <v>115.6144</v>
      </c>
      <c r="C499" s="235">
        <f t="shared" si="14"/>
        <v>115.6144</v>
      </c>
      <c r="D499" s="70" t="s">
        <v>1814</v>
      </c>
      <c r="E499" s="35" t="s">
        <v>1815</v>
      </c>
      <c r="F499" s="35" t="s">
        <v>1816</v>
      </c>
      <c r="G499" s="185"/>
      <c r="H499" s="214">
        <v>1</v>
      </c>
      <c r="I499" s="31" t="s">
        <v>1018</v>
      </c>
      <c r="J499" s="234">
        <f t="shared" si="15"/>
        <v>115.6144</v>
      </c>
    </row>
    <row r="500" spans="1:10" ht="16.5" thickTop="1" thickBot="1">
      <c r="A500" s="32" t="s">
        <v>1817</v>
      </c>
      <c r="B500" s="39">
        <v>117.6193</v>
      </c>
      <c r="C500" s="235">
        <f t="shared" si="14"/>
        <v>117.6193</v>
      </c>
      <c r="D500" s="70" t="s">
        <v>1818</v>
      </c>
      <c r="E500" s="35" t="s">
        <v>1819</v>
      </c>
      <c r="F500" s="35" t="s">
        <v>1820</v>
      </c>
      <c r="G500" s="185"/>
      <c r="H500" s="214">
        <v>1</v>
      </c>
      <c r="I500" s="31" t="s">
        <v>1018</v>
      </c>
      <c r="J500" s="234">
        <f t="shared" si="15"/>
        <v>117.6193</v>
      </c>
    </row>
    <row r="501" spans="1:10" ht="16.5" thickTop="1" thickBot="1">
      <c r="A501" s="32" t="s">
        <v>1821</v>
      </c>
      <c r="B501" s="39">
        <v>125.3967</v>
      </c>
      <c r="C501" s="235">
        <f t="shared" si="14"/>
        <v>125.3967</v>
      </c>
      <c r="D501" s="70" t="s">
        <v>1822</v>
      </c>
      <c r="E501" s="35" t="s">
        <v>1823</v>
      </c>
      <c r="F501" s="35" t="s">
        <v>1824</v>
      </c>
      <c r="G501" s="185"/>
      <c r="H501" s="214">
        <v>1</v>
      </c>
      <c r="I501" s="31" t="s">
        <v>1018</v>
      </c>
      <c r="J501" s="234">
        <f t="shared" si="15"/>
        <v>125.3967</v>
      </c>
    </row>
    <row r="502" spans="1:10" ht="16.5" thickTop="1" thickBot="1">
      <c r="A502" s="32" t="s">
        <v>1825</v>
      </c>
      <c r="B502" s="39">
        <v>104.428</v>
      </c>
      <c r="C502" s="235">
        <f t="shared" si="14"/>
        <v>104.428</v>
      </c>
      <c r="D502" s="70" t="s">
        <v>1826</v>
      </c>
      <c r="E502" s="35" t="s">
        <v>1827</v>
      </c>
      <c r="F502" s="35" t="s">
        <v>1828</v>
      </c>
      <c r="G502" s="185"/>
      <c r="H502" s="214">
        <v>1</v>
      </c>
      <c r="I502" s="31" t="s">
        <v>1018</v>
      </c>
      <c r="J502" s="234">
        <f t="shared" si="15"/>
        <v>104.428</v>
      </c>
    </row>
    <row r="503" spans="1:10" ht="16.5" thickTop="1" thickBot="1">
      <c r="A503" s="32" t="s">
        <v>1829</v>
      </c>
      <c r="B503" s="39">
        <v>100.41160000000001</v>
      </c>
      <c r="C503" s="235">
        <f t="shared" si="14"/>
        <v>100.41160000000001</v>
      </c>
      <c r="D503" s="70" t="s">
        <v>1822</v>
      </c>
      <c r="E503" s="35" t="s">
        <v>1830</v>
      </c>
      <c r="F503" s="35" t="s">
        <v>1831</v>
      </c>
      <c r="G503" s="185"/>
      <c r="H503" s="214">
        <v>1</v>
      </c>
      <c r="I503" s="31" t="s">
        <v>1018</v>
      </c>
      <c r="J503" s="234">
        <f t="shared" si="15"/>
        <v>100.41160000000001</v>
      </c>
    </row>
    <row r="504" spans="1:10" ht="16.5" thickTop="1" thickBot="1">
      <c r="A504" s="32" t="s">
        <v>1832</v>
      </c>
      <c r="B504" s="39">
        <v>118.76779999999999</v>
      </c>
      <c r="C504" s="235">
        <f t="shared" si="14"/>
        <v>118.76779999999999</v>
      </c>
      <c r="D504" s="70" t="s">
        <v>1833</v>
      </c>
      <c r="E504" s="35" t="s">
        <v>1834</v>
      </c>
      <c r="F504" s="35" t="s">
        <v>1835</v>
      </c>
      <c r="G504" s="185"/>
      <c r="H504" s="214">
        <v>1</v>
      </c>
      <c r="I504" s="31" t="s">
        <v>1018</v>
      </c>
      <c r="J504" s="234">
        <f t="shared" si="15"/>
        <v>118.76779999999999</v>
      </c>
    </row>
    <row r="505" spans="1:10" ht="16.5" thickTop="1" thickBot="1">
      <c r="A505" s="41" t="s">
        <v>1836</v>
      </c>
      <c r="B505" s="55"/>
      <c r="C505" s="235"/>
      <c r="D505" s="53" t="s">
        <v>1661</v>
      </c>
      <c r="E505" s="49"/>
      <c r="F505" s="35"/>
      <c r="G505" s="49"/>
      <c r="H505" s="49"/>
      <c r="I505" s="31"/>
      <c r="J505" s="234">
        <f t="shared" si="15"/>
        <v>0</v>
      </c>
    </row>
    <row r="506" spans="1:10" ht="16.5" thickTop="1" thickBot="1">
      <c r="A506" s="32" t="s">
        <v>1837</v>
      </c>
      <c r="B506" s="39">
        <v>30.8703</v>
      </c>
      <c r="C506" s="235">
        <f t="shared" si="14"/>
        <v>30.8703</v>
      </c>
      <c r="D506" s="34" t="s">
        <v>1838</v>
      </c>
      <c r="E506" s="35" t="s">
        <v>1839</v>
      </c>
      <c r="F506" s="35" t="s">
        <v>1840</v>
      </c>
      <c r="G506" s="185"/>
      <c r="H506" s="214">
        <v>9</v>
      </c>
      <c r="I506" s="31" t="s">
        <v>1018</v>
      </c>
      <c r="J506" s="234">
        <f t="shared" si="15"/>
        <v>30.8703</v>
      </c>
    </row>
    <row r="507" spans="1:10" ht="16.5" thickTop="1" thickBot="1">
      <c r="A507" s="32" t="s">
        <v>1841</v>
      </c>
      <c r="B507" s="39">
        <v>37.509099999999997</v>
      </c>
      <c r="C507" s="235">
        <f t="shared" si="14"/>
        <v>37.509099999999997</v>
      </c>
      <c r="D507" s="70" t="s">
        <v>1842</v>
      </c>
      <c r="E507" s="35" t="s">
        <v>1843</v>
      </c>
      <c r="F507" s="35" t="s">
        <v>1844</v>
      </c>
      <c r="G507" s="185"/>
      <c r="H507" s="214">
        <v>4</v>
      </c>
      <c r="I507" s="31" t="s">
        <v>1018</v>
      </c>
      <c r="J507" s="234">
        <f t="shared" si="15"/>
        <v>37.509099999999997</v>
      </c>
    </row>
    <row r="508" spans="1:10" ht="16.5" thickTop="1" thickBot="1">
      <c r="A508" s="32" t="s">
        <v>1845</v>
      </c>
      <c r="B508" s="39">
        <v>37.509099999999997</v>
      </c>
      <c r="C508" s="235">
        <f t="shared" si="14"/>
        <v>37.509099999999997</v>
      </c>
      <c r="D508" s="70" t="s">
        <v>1846</v>
      </c>
      <c r="E508" s="35" t="s">
        <v>1847</v>
      </c>
      <c r="F508" s="35" t="s">
        <v>1848</v>
      </c>
      <c r="G508" s="185"/>
      <c r="H508" s="214">
        <v>4</v>
      </c>
      <c r="I508" s="31" t="s">
        <v>1018</v>
      </c>
      <c r="J508" s="234">
        <f t="shared" si="15"/>
        <v>37.509099999999997</v>
      </c>
    </row>
    <row r="509" spans="1:10" ht="16.5" thickTop="1" thickBot="1">
      <c r="A509" s="32" t="s">
        <v>1849</v>
      </c>
      <c r="B509" s="39">
        <v>37.509099999999997</v>
      </c>
      <c r="C509" s="235">
        <f t="shared" si="14"/>
        <v>37.509099999999997</v>
      </c>
      <c r="D509" s="70" t="s">
        <v>1850</v>
      </c>
      <c r="E509" s="35" t="s">
        <v>1851</v>
      </c>
      <c r="F509" s="35" t="s">
        <v>1852</v>
      </c>
      <c r="G509" s="185"/>
      <c r="H509" s="214">
        <v>4</v>
      </c>
      <c r="I509" s="31" t="s">
        <v>1018</v>
      </c>
      <c r="J509" s="234">
        <f t="shared" si="15"/>
        <v>37.509099999999997</v>
      </c>
    </row>
    <row r="510" spans="1:10" ht="16.5" thickTop="1" thickBot="1">
      <c r="A510" s="32" t="s">
        <v>1853</v>
      </c>
      <c r="B510" s="39">
        <v>35.119100000000003</v>
      </c>
      <c r="C510" s="235">
        <f t="shared" si="14"/>
        <v>35.119100000000003</v>
      </c>
      <c r="D510" s="70" t="s">
        <v>1854</v>
      </c>
      <c r="E510" s="35" t="s">
        <v>1855</v>
      </c>
      <c r="F510" s="35" t="s">
        <v>1856</v>
      </c>
      <c r="G510" s="185"/>
      <c r="H510" s="214">
        <v>4</v>
      </c>
      <c r="I510" s="31" t="s">
        <v>1018</v>
      </c>
      <c r="J510" s="234">
        <f t="shared" si="15"/>
        <v>35.119100000000003</v>
      </c>
    </row>
    <row r="511" spans="1:10" ht="16.5" thickTop="1" thickBot="1">
      <c r="A511" s="32" t="s">
        <v>1857</v>
      </c>
      <c r="B511" s="39">
        <v>35.119100000000003</v>
      </c>
      <c r="C511" s="235">
        <f t="shared" si="14"/>
        <v>35.119100000000003</v>
      </c>
      <c r="D511" s="70" t="s">
        <v>1858</v>
      </c>
      <c r="E511" s="35" t="s">
        <v>1859</v>
      </c>
      <c r="F511" s="35" t="s">
        <v>1860</v>
      </c>
      <c r="G511" s="185"/>
      <c r="H511" s="214">
        <v>4</v>
      </c>
      <c r="I511" s="31" t="s">
        <v>1018</v>
      </c>
      <c r="J511" s="234">
        <f t="shared" si="15"/>
        <v>35.119100000000003</v>
      </c>
    </row>
    <row r="512" spans="1:10" ht="16.5" thickTop="1" thickBot="1">
      <c r="A512" s="32" t="s">
        <v>1861</v>
      </c>
      <c r="B512" s="39">
        <v>35.119100000000003</v>
      </c>
      <c r="C512" s="235">
        <f t="shared" si="14"/>
        <v>35.119100000000003</v>
      </c>
      <c r="D512" s="70" t="s">
        <v>1862</v>
      </c>
      <c r="E512" s="35" t="s">
        <v>1863</v>
      </c>
      <c r="F512" s="35" t="s">
        <v>1864</v>
      </c>
      <c r="G512" s="185"/>
      <c r="H512" s="214">
        <v>4</v>
      </c>
      <c r="I512" s="31" t="s">
        <v>1018</v>
      </c>
      <c r="J512" s="234">
        <f t="shared" si="15"/>
        <v>35.119100000000003</v>
      </c>
    </row>
    <row r="513" spans="1:10" ht="16.5" thickTop="1" thickBot="1">
      <c r="A513" s="32" t="s">
        <v>1865</v>
      </c>
      <c r="B513" s="39">
        <v>35.119100000000003</v>
      </c>
      <c r="C513" s="235">
        <f t="shared" si="14"/>
        <v>35.119100000000003</v>
      </c>
      <c r="D513" s="70" t="s">
        <v>1866</v>
      </c>
      <c r="E513" s="35" t="s">
        <v>1867</v>
      </c>
      <c r="F513" s="35" t="s">
        <v>1868</v>
      </c>
      <c r="G513" s="185"/>
      <c r="H513" s="214">
        <v>4</v>
      </c>
      <c r="I513" s="31" t="s">
        <v>1018</v>
      </c>
      <c r="J513" s="234">
        <f t="shared" si="15"/>
        <v>35.119100000000003</v>
      </c>
    </row>
    <row r="514" spans="1:10" ht="16.5" thickTop="1" thickBot="1">
      <c r="A514" s="32" t="s">
        <v>1869</v>
      </c>
      <c r="B514" s="39">
        <v>35.185600000000001</v>
      </c>
      <c r="C514" s="235">
        <f t="shared" si="14"/>
        <v>35.185600000000001</v>
      </c>
      <c r="D514" s="70" t="s">
        <v>1870</v>
      </c>
      <c r="E514" s="35" t="s">
        <v>1871</v>
      </c>
      <c r="F514" s="35" t="s">
        <v>1872</v>
      </c>
      <c r="G514" s="185"/>
      <c r="H514" s="214">
        <v>4</v>
      </c>
      <c r="I514" s="31" t="s">
        <v>1018</v>
      </c>
      <c r="J514" s="234">
        <f t="shared" si="15"/>
        <v>35.185600000000001</v>
      </c>
    </row>
    <row r="515" spans="1:10" ht="16.5" thickTop="1" thickBot="1">
      <c r="A515" s="32" t="s">
        <v>1873</v>
      </c>
      <c r="B515" s="39">
        <v>35.119100000000003</v>
      </c>
      <c r="C515" s="235">
        <f t="shared" si="14"/>
        <v>35.119100000000003</v>
      </c>
      <c r="D515" s="70" t="s">
        <v>1874</v>
      </c>
      <c r="E515" s="35" t="s">
        <v>1875</v>
      </c>
      <c r="F515" s="35" t="s">
        <v>1876</v>
      </c>
      <c r="G515" s="185"/>
      <c r="H515" s="214">
        <v>4</v>
      </c>
      <c r="I515" s="31" t="s">
        <v>1018</v>
      </c>
      <c r="J515" s="234">
        <f t="shared" si="15"/>
        <v>35.119100000000003</v>
      </c>
    </row>
    <row r="516" spans="1:10" ht="16.5" thickTop="1" thickBot="1">
      <c r="A516" s="32" t="s">
        <v>1877</v>
      </c>
      <c r="B516" s="39">
        <v>35.052700000000002</v>
      </c>
      <c r="C516" s="235">
        <f t="shared" si="14"/>
        <v>35.052700000000002</v>
      </c>
      <c r="D516" s="70" t="s">
        <v>1878</v>
      </c>
      <c r="E516" s="35" t="s">
        <v>1879</v>
      </c>
      <c r="F516" s="35" t="s">
        <v>1880</v>
      </c>
      <c r="G516" s="185"/>
      <c r="H516" s="214">
        <v>4</v>
      </c>
      <c r="I516" s="31" t="s">
        <v>1018</v>
      </c>
      <c r="J516" s="234">
        <f t="shared" si="15"/>
        <v>35.052700000000002</v>
      </c>
    </row>
    <row r="517" spans="1:10" ht="16.5" thickTop="1" thickBot="1">
      <c r="A517" s="32" t="s">
        <v>1881</v>
      </c>
      <c r="B517" s="39">
        <v>35.052700000000002</v>
      </c>
      <c r="C517" s="235">
        <f t="shared" si="14"/>
        <v>35.052700000000002</v>
      </c>
      <c r="D517" s="70" t="s">
        <v>1882</v>
      </c>
      <c r="E517" s="35" t="s">
        <v>1883</v>
      </c>
      <c r="F517" s="35" t="s">
        <v>1884</v>
      </c>
      <c r="G517" s="185"/>
      <c r="H517" s="214">
        <v>4</v>
      </c>
      <c r="I517" s="31" t="s">
        <v>1018</v>
      </c>
      <c r="J517" s="234">
        <f t="shared" si="15"/>
        <v>35.052700000000002</v>
      </c>
    </row>
    <row r="518" spans="1:10" ht="16.5" thickTop="1" thickBot="1">
      <c r="A518" s="32" t="s">
        <v>1885</v>
      </c>
      <c r="B518" s="39">
        <v>37.509099999999997</v>
      </c>
      <c r="C518" s="235">
        <f t="shared" si="14"/>
        <v>37.509099999999997</v>
      </c>
      <c r="D518" s="70" t="s">
        <v>1886</v>
      </c>
      <c r="E518" s="35" t="s">
        <v>1887</v>
      </c>
      <c r="F518" s="35" t="s">
        <v>1888</v>
      </c>
      <c r="G518" s="185"/>
      <c r="H518" s="214">
        <v>4</v>
      </c>
      <c r="I518" s="31" t="s">
        <v>1018</v>
      </c>
      <c r="J518" s="234">
        <f t="shared" si="15"/>
        <v>37.509099999999997</v>
      </c>
    </row>
    <row r="519" spans="1:10" ht="16.5" thickTop="1" thickBot="1">
      <c r="A519" s="77" t="s">
        <v>1889</v>
      </c>
      <c r="B519" s="39">
        <v>37.3431</v>
      </c>
      <c r="C519" s="235">
        <f t="shared" si="14"/>
        <v>37.3431</v>
      </c>
      <c r="D519" s="70" t="s">
        <v>1890</v>
      </c>
      <c r="E519" s="78" t="s">
        <v>1891</v>
      </c>
      <c r="F519" s="35" t="s">
        <v>1892</v>
      </c>
      <c r="G519" s="185"/>
      <c r="H519" s="214">
        <v>4</v>
      </c>
      <c r="I519" s="31" t="s">
        <v>1018</v>
      </c>
      <c r="J519" s="234">
        <f t="shared" si="15"/>
        <v>37.3431</v>
      </c>
    </row>
    <row r="520" spans="1:10" ht="16.5" thickTop="1" thickBot="1">
      <c r="A520" s="77" t="s">
        <v>1893</v>
      </c>
      <c r="B520" s="39">
        <v>37.3431</v>
      </c>
      <c r="C520" s="235">
        <f t="shared" si="14"/>
        <v>37.3431</v>
      </c>
      <c r="D520" s="70" t="s">
        <v>1894</v>
      </c>
      <c r="E520" s="78" t="s">
        <v>1895</v>
      </c>
      <c r="F520" s="35" t="s">
        <v>1896</v>
      </c>
      <c r="G520" s="185"/>
      <c r="H520" s="214">
        <v>4</v>
      </c>
      <c r="I520" s="31" t="s">
        <v>1018</v>
      </c>
      <c r="J520" s="234">
        <f t="shared" si="15"/>
        <v>37.3431</v>
      </c>
    </row>
    <row r="521" spans="1:10" ht="16.5" thickTop="1" thickBot="1">
      <c r="A521" s="77" t="s">
        <v>1897</v>
      </c>
      <c r="B521" s="39">
        <v>37.3431</v>
      </c>
      <c r="C521" s="235">
        <f t="shared" si="14"/>
        <v>37.3431</v>
      </c>
      <c r="D521" s="70" t="s">
        <v>1898</v>
      </c>
      <c r="E521" s="78" t="s">
        <v>1899</v>
      </c>
      <c r="F521" s="35" t="s">
        <v>1900</v>
      </c>
      <c r="G521" s="185"/>
      <c r="H521" s="214">
        <v>4</v>
      </c>
      <c r="I521" s="31" t="s">
        <v>1018</v>
      </c>
      <c r="J521" s="234">
        <f t="shared" si="15"/>
        <v>37.3431</v>
      </c>
    </row>
    <row r="522" spans="1:10" ht="16.5" thickTop="1" thickBot="1">
      <c r="A522" s="79" t="s">
        <v>1901</v>
      </c>
      <c r="B522" s="73">
        <v>40.906399999999998</v>
      </c>
      <c r="C522" s="235">
        <f t="shared" si="14"/>
        <v>40.906399999999998</v>
      </c>
      <c r="D522" s="70" t="s">
        <v>1902</v>
      </c>
      <c r="E522" s="80" t="s">
        <v>1903</v>
      </c>
      <c r="F522" s="35" t="s">
        <v>1904</v>
      </c>
      <c r="G522" s="185"/>
      <c r="H522" s="214">
        <v>4</v>
      </c>
      <c r="I522" s="31" t="s">
        <v>1018</v>
      </c>
      <c r="J522" s="234">
        <f t="shared" si="15"/>
        <v>40.906399999999998</v>
      </c>
    </row>
    <row r="523" spans="1:10" ht="16.5" thickTop="1" thickBot="1">
      <c r="A523" s="79" t="s">
        <v>1905</v>
      </c>
      <c r="B523" s="73">
        <v>114.7513</v>
      </c>
      <c r="C523" s="235">
        <f t="shared" si="14"/>
        <v>114.7513</v>
      </c>
      <c r="D523" s="70" t="s">
        <v>1906</v>
      </c>
      <c r="E523" s="80" t="s">
        <v>1907</v>
      </c>
      <c r="F523" s="35" t="s">
        <v>1908</v>
      </c>
      <c r="G523" s="185"/>
      <c r="H523" s="214">
        <v>1</v>
      </c>
      <c r="I523" s="31" t="s">
        <v>1018</v>
      </c>
      <c r="J523" s="234">
        <f t="shared" si="15"/>
        <v>114.7513</v>
      </c>
    </row>
    <row r="524" spans="1:10" ht="16.5" thickTop="1" thickBot="1">
      <c r="A524" s="75"/>
      <c r="B524" s="42"/>
      <c r="C524" s="235"/>
      <c r="D524" s="53" t="s">
        <v>1909</v>
      </c>
      <c r="E524" s="60"/>
      <c r="F524" s="58"/>
      <c r="G524" s="65"/>
      <c r="H524" s="60"/>
      <c r="I524" s="31"/>
      <c r="J524" s="234">
        <f t="shared" si="15"/>
        <v>0</v>
      </c>
    </row>
    <row r="525" spans="1:10" ht="16.5" thickTop="1" thickBot="1">
      <c r="A525" s="32" t="s">
        <v>1910</v>
      </c>
      <c r="B525" s="39">
        <v>84.644400000000005</v>
      </c>
      <c r="C525" s="235">
        <f t="shared" si="14"/>
        <v>84.644400000000005</v>
      </c>
      <c r="D525" s="70" t="s">
        <v>1911</v>
      </c>
      <c r="E525" s="35" t="s">
        <v>1912</v>
      </c>
      <c r="F525" s="35" t="s">
        <v>1913</v>
      </c>
      <c r="G525" s="185"/>
      <c r="H525" s="214">
        <v>1</v>
      </c>
      <c r="I525" s="31" t="s">
        <v>1018</v>
      </c>
      <c r="J525" s="234">
        <f t="shared" si="15"/>
        <v>84.644400000000005</v>
      </c>
    </row>
    <row r="526" spans="1:10" ht="16.5" thickTop="1" thickBot="1">
      <c r="A526" s="77" t="s">
        <v>1914</v>
      </c>
      <c r="B526" s="39">
        <v>76.478700000000003</v>
      </c>
      <c r="C526" s="235">
        <f t="shared" ref="C526:C589" si="16">ROUND(J526,4)</f>
        <v>76.478700000000003</v>
      </c>
      <c r="D526" s="70" t="s">
        <v>1915</v>
      </c>
      <c r="E526" s="78" t="s">
        <v>1916</v>
      </c>
      <c r="F526" s="35" t="s">
        <v>1917</v>
      </c>
      <c r="G526" s="185"/>
      <c r="H526" s="214">
        <v>1</v>
      </c>
      <c r="I526" s="31" t="s">
        <v>1018</v>
      </c>
      <c r="J526" s="234">
        <f t="shared" ref="J526:J589" si="17">B526*(1-C$11)</f>
        <v>76.478700000000003</v>
      </c>
    </row>
    <row r="527" spans="1:10" ht="16.5" thickTop="1" thickBot="1">
      <c r="A527" s="81" t="s">
        <v>1918</v>
      </c>
      <c r="B527" s="39">
        <v>75.648899999999998</v>
      </c>
      <c r="C527" s="235">
        <f t="shared" si="16"/>
        <v>75.648899999999998</v>
      </c>
      <c r="D527" s="70" t="s">
        <v>1919</v>
      </c>
      <c r="E527" s="68" t="s">
        <v>1920</v>
      </c>
      <c r="F527" s="35" t="s">
        <v>1921</v>
      </c>
      <c r="G527" s="185"/>
      <c r="H527" s="214">
        <v>1</v>
      </c>
      <c r="I527" s="31" t="s">
        <v>1018</v>
      </c>
      <c r="J527" s="234">
        <f t="shared" si="17"/>
        <v>75.648899999999998</v>
      </c>
    </row>
    <row r="528" spans="1:10" ht="16.5" thickTop="1" thickBot="1">
      <c r="A528" s="81" t="s">
        <v>1922</v>
      </c>
      <c r="B528" s="39">
        <v>102.4696</v>
      </c>
      <c r="C528" s="235">
        <f t="shared" si="16"/>
        <v>102.4696</v>
      </c>
      <c r="D528" s="70" t="s">
        <v>1923</v>
      </c>
      <c r="E528" s="68" t="s">
        <v>1924</v>
      </c>
      <c r="F528" s="35" t="s">
        <v>1925</v>
      </c>
      <c r="G528" s="185"/>
      <c r="H528" s="214">
        <v>1</v>
      </c>
      <c r="I528" s="31" t="s">
        <v>1018</v>
      </c>
      <c r="J528" s="234">
        <f t="shared" si="17"/>
        <v>102.4696</v>
      </c>
    </row>
    <row r="529" spans="1:10" ht="16.5" thickTop="1" thickBot="1">
      <c r="A529" s="81" t="s">
        <v>1926</v>
      </c>
      <c r="B529" s="39">
        <v>72.727800000000002</v>
      </c>
      <c r="C529" s="235">
        <f t="shared" si="16"/>
        <v>72.727800000000002</v>
      </c>
      <c r="D529" s="70" t="s">
        <v>1927</v>
      </c>
      <c r="E529" s="68" t="s">
        <v>1928</v>
      </c>
      <c r="F529" s="35" t="s">
        <v>1929</v>
      </c>
      <c r="G529" s="185"/>
      <c r="H529" s="214">
        <v>1</v>
      </c>
      <c r="I529" s="31" t="s">
        <v>1018</v>
      </c>
      <c r="J529" s="234">
        <f t="shared" si="17"/>
        <v>72.727800000000002</v>
      </c>
    </row>
    <row r="530" spans="1:10" ht="16.5" thickTop="1" thickBot="1">
      <c r="A530" s="77" t="s">
        <v>1930</v>
      </c>
      <c r="B530" s="39">
        <v>80.1965</v>
      </c>
      <c r="C530" s="235">
        <f t="shared" si="16"/>
        <v>80.1965</v>
      </c>
      <c r="D530" s="70" t="s">
        <v>1931</v>
      </c>
      <c r="E530" s="78" t="s">
        <v>1932</v>
      </c>
      <c r="F530" s="35" t="s">
        <v>1933</v>
      </c>
      <c r="G530" s="185"/>
      <c r="H530" s="214">
        <v>1</v>
      </c>
      <c r="I530" s="31" t="s">
        <v>1018</v>
      </c>
      <c r="J530" s="234">
        <f t="shared" si="17"/>
        <v>80.1965</v>
      </c>
    </row>
    <row r="531" spans="1:10" ht="16.5" thickTop="1" thickBot="1">
      <c r="A531" s="77" t="s">
        <v>1934</v>
      </c>
      <c r="B531" s="39">
        <v>101.8057</v>
      </c>
      <c r="C531" s="235">
        <f t="shared" si="16"/>
        <v>101.8057</v>
      </c>
      <c r="D531" s="70" t="s">
        <v>1935</v>
      </c>
      <c r="E531" s="78" t="s">
        <v>1936</v>
      </c>
      <c r="F531" s="35" t="s">
        <v>1937</v>
      </c>
      <c r="G531" s="185"/>
      <c r="H531" s="214">
        <v>1</v>
      </c>
      <c r="I531" s="31" t="s">
        <v>1018</v>
      </c>
      <c r="J531" s="234">
        <f t="shared" si="17"/>
        <v>101.8057</v>
      </c>
    </row>
    <row r="532" spans="1:10" ht="16.5" thickTop="1" thickBot="1">
      <c r="A532" s="77" t="s">
        <v>1938</v>
      </c>
      <c r="B532" s="39">
        <v>126.80070000000001</v>
      </c>
      <c r="C532" s="235">
        <f t="shared" si="16"/>
        <v>126.80070000000001</v>
      </c>
      <c r="D532" s="70" t="s">
        <v>1939</v>
      </c>
      <c r="E532" s="78" t="s">
        <v>1940</v>
      </c>
      <c r="F532" s="35" t="s">
        <v>1941</v>
      </c>
      <c r="G532" s="185"/>
      <c r="H532" s="214">
        <v>1</v>
      </c>
      <c r="I532" s="31" t="s">
        <v>1018</v>
      </c>
      <c r="J532" s="234">
        <f t="shared" si="17"/>
        <v>126.80070000000001</v>
      </c>
    </row>
    <row r="533" spans="1:10" ht="16.5" thickTop="1" thickBot="1">
      <c r="A533" s="77" t="s">
        <v>1942</v>
      </c>
      <c r="B533" s="39">
        <v>80.528400000000005</v>
      </c>
      <c r="C533" s="235">
        <f t="shared" si="16"/>
        <v>80.528400000000005</v>
      </c>
      <c r="D533" s="70" t="s">
        <v>1943</v>
      </c>
      <c r="E533" s="78" t="s">
        <v>1944</v>
      </c>
      <c r="F533" s="35" t="s">
        <v>1945</v>
      </c>
      <c r="G533" s="185"/>
      <c r="H533" s="214">
        <v>1</v>
      </c>
      <c r="I533" s="31" t="s">
        <v>1018</v>
      </c>
      <c r="J533" s="234">
        <f t="shared" si="17"/>
        <v>80.528400000000005</v>
      </c>
    </row>
    <row r="534" spans="1:10" ht="16.5" thickTop="1" thickBot="1">
      <c r="A534" s="77" t="s">
        <v>1946</v>
      </c>
      <c r="B534" s="39">
        <v>102.4696</v>
      </c>
      <c r="C534" s="235">
        <f t="shared" si="16"/>
        <v>102.4696</v>
      </c>
      <c r="D534" s="70" t="s">
        <v>1947</v>
      </c>
      <c r="E534" s="78" t="s">
        <v>1948</v>
      </c>
      <c r="F534" s="35" t="s">
        <v>1949</v>
      </c>
      <c r="G534" s="185"/>
      <c r="H534" s="214">
        <v>1</v>
      </c>
      <c r="I534" s="31" t="s">
        <v>1018</v>
      </c>
      <c r="J534" s="234">
        <f t="shared" si="17"/>
        <v>102.4696</v>
      </c>
    </row>
    <row r="535" spans="1:10" ht="16.5" thickTop="1" thickBot="1">
      <c r="A535" s="32" t="s">
        <v>1950</v>
      </c>
      <c r="B535" s="39">
        <v>117.10809999999999</v>
      </c>
      <c r="C535" s="235">
        <f t="shared" si="16"/>
        <v>117.10809999999999</v>
      </c>
      <c r="D535" s="70" t="s">
        <v>1951</v>
      </c>
      <c r="E535" s="35" t="s">
        <v>1952</v>
      </c>
      <c r="F535" s="35" t="s">
        <v>1953</v>
      </c>
      <c r="G535" s="185"/>
      <c r="H535" s="214">
        <v>1</v>
      </c>
      <c r="I535" s="31" t="s">
        <v>1018</v>
      </c>
      <c r="J535" s="234">
        <f t="shared" si="17"/>
        <v>117.10809999999999</v>
      </c>
    </row>
    <row r="536" spans="1:10" ht="16.5" thickTop="1" thickBot="1">
      <c r="A536" s="32" t="s">
        <v>1954</v>
      </c>
      <c r="B536" s="39">
        <v>61.541499999999999</v>
      </c>
      <c r="C536" s="235">
        <f t="shared" si="16"/>
        <v>61.541499999999999</v>
      </c>
      <c r="D536" s="70" t="s">
        <v>1955</v>
      </c>
      <c r="E536" s="78" t="s">
        <v>1956</v>
      </c>
      <c r="F536" s="35" t="s">
        <v>1957</v>
      </c>
      <c r="G536" s="185"/>
      <c r="H536" s="214">
        <v>1</v>
      </c>
      <c r="I536" s="31" t="s">
        <v>1018</v>
      </c>
      <c r="J536" s="234">
        <f t="shared" si="17"/>
        <v>61.541499999999999</v>
      </c>
    </row>
    <row r="537" spans="1:10" ht="16.5" thickTop="1" thickBot="1">
      <c r="A537" s="32" t="s">
        <v>1958</v>
      </c>
      <c r="B537" s="39">
        <v>95.100499999999997</v>
      </c>
      <c r="C537" s="235">
        <f t="shared" si="16"/>
        <v>95.100499999999997</v>
      </c>
      <c r="D537" s="70" t="s">
        <v>1959</v>
      </c>
      <c r="E537" s="78" t="s">
        <v>1960</v>
      </c>
      <c r="F537" s="35" t="s">
        <v>1961</v>
      </c>
      <c r="G537" s="185"/>
      <c r="H537" s="214">
        <v>1</v>
      </c>
      <c r="I537" s="31" t="s">
        <v>1018</v>
      </c>
      <c r="J537" s="234">
        <f t="shared" si="17"/>
        <v>95.100499999999997</v>
      </c>
    </row>
    <row r="538" spans="1:10" ht="16.5" thickTop="1" thickBot="1">
      <c r="A538" s="32" t="s">
        <v>1962</v>
      </c>
      <c r="B538" s="39">
        <v>95.100499999999997</v>
      </c>
      <c r="C538" s="235">
        <f t="shared" si="16"/>
        <v>95.100499999999997</v>
      </c>
      <c r="D538" s="70" t="s">
        <v>1963</v>
      </c>
      <c r="E538" s="35" t="s">
        <v>1964</v>
      </c>
      <c r="F538" s="35" t="s">
        <v>1965</v>
      </c>
      <c r="G538" s="185"/>
      <c r="H538" s="214">
        <v>1</v>
      </c>
      <c r="I538" s="31" t="s">
        <v>1018</v>
      </c>
      <c r="J538" s="234">
        <f t="shared" si="17"/>
        <v>95.100499999999997</v>
      </c>
    </row>
    <row r="539" spans="1:10" ht="16.5" thickTop="1" thickBot="1">
      <c r="A539" s="81" t="s">
        <v>1966</v>
      </c>
      <c r="B539" s="39">
        <v>76.478700000000003</v>
      </c>
      <c r="C539" s="235">
        <f t="shared" si="16"/>
        <v>76.478700000000003</v>
      </c>
      <c r="D539" s="70" t="s">
        <v>1967</v>
      </c>
      <c r="E539" s="68" t="s">
        <v>1968</v>
      </c>
      <c r="F539" s="35" t="s">
        <v>1969</v>
      </c>
      <c r="G539" s="185"/>
      <c r="H539" s="214">
        <v>1</v>
      </c>
      <c r="I539" s="31" t="s">
        <v>1018</v>
      </c>
      <c r="J539" s="234">
        <f t="shared" si="17"/>
        <v>76.478700000000003</v>
      </c>
    </row>
    <row r="540" spans="1:10" ht="16.5" thickTop="1" thickBot="1">
      <c r="A540" s="77" t="s">
        <v>1970</v>
      </c>
      <c r="B540" s="39">
        <v>80.926699999999997</v>
      </c>
      <c r="C540" s="235">
        <f t="shared" si="16"/>
        <v>80.926699999999997</v>
      </c>
      <c r="D540" s="70" t="s">
        <v>1971</v>
      </c>
      <c r="E540" s="78" t="s">
        <v>1972</v>
      </c>
      <c r="F540" s="35" t="s">
        <v>1973</v>
      </c>
      <c r="G540" s="185"/>
      <c r="H540" s="214">
        <v>1</v>
      </c>
      <c r="I540" s="31" t="s">
        <v>1018</v>
      </c>
      <c r="J540" s="234">
        <f t="shared" si="17"/>
        <v>80.926699999999997</v>
      </c>
    </row>
    <row r="541" spans="1:10" ht="16.5" thickTop="1" thickBot="1">
      <c r="A541" s="77" t="s">
        <v>1974</v>
      </c>
      <c r="B541" s="39">
        <v>102.4696</v>
      </c>
      <c r="C541" s="235">
        <f t="shared" si="16"/>
        <v>102.4696</v>
      </c>
      <c r="D541" s="70" t="s">
        <v>1975</v>
      </c>
      <c r="E541" s="78" t="s">
        <v>1976</v>
      </c>
      <c r="F541" s="35" t="s">
        <v>1977</v>
      </c>
      <c r="G541" s="185"/>
      <c r="H541" s="214">
        <v>1</v>
      </c>
      <c r="I541" s="31" t="s">
        <v>1018</v>
      </c>
      <c r="J541" s="234">
        <f t="shared" si="17"/>
        <v>102.4696</v>
      </c>
    </row>
    <row r="542" spans="1:10" ht="16.5" thickTop="1" thickBot="1">
      <c r="A542" s="81" t="s">
        <v>1978</v>
      </c>
      <c r="B542" s="39">
        <v>72.727800000000002</v>
      </c>
      <c r="C542" s="235">
        <f t="shared" si="16"/>
        <v>72.727800000000002</v>
      </c>
      <c r="D542" s="70" t="s">
        <v>1979</v>
      </c>
      <c r="E542" s="68" t="s">
        <v>1980</v>
      </c>
      <c r="F542" s="35" t="s">
        <v>1981</v>
      </c>
      <c r="G542" s="185"/>
      <c r="H542" s="214">
        <v>1</v>
      </c>
      <c r="I542" s="31" t="s">
        <v>1018</v>
      </c>
      <c r="J542" s="234">
        <f t="shared" si="17"/>
        <v>72.727800000000002</v>
      </c>
    </row>
    <row r="543" spans="1:10" ht="16.5" thickTop="1" thickBot="1">
      <c r="A543" s="81" t="s">
        <v>1982</v>
      </c>
      <c r="B543" s="39">
        <v>74.951800000000006</v>
      </c>
      <c r="C543" s="235">
        <f t="shared" si="16"/>
        <v>74.951800000000006</v>
      </c>
      <c r="D543" s="70" t="s">
        <v>1983</v>
      </c>
      <c r="E543" s="68" t="s">
        <v>1984</v>
      </c>
      <c r="F543" s="35" t="s">
        <v>1985</v>
      </c>
      <c r="G543" s="185"/>
      <c r="H543" s="214">
        <v>1</v>
      </c>
      <c r="I543" s="31" t="s">
        <v>1018</v>
      </c>
      <c r="J543" s="234">
        <f t="shared" si="17"/>
        <v>74.951800000000006</v>
      </c>
    </row>
    <row r="544" spans="1:10" ht="16.5" thickTop="1" thickBot="1">
      <c r="A544" s="81" t="s">
        <v>1986</v>
      </c>
      <c r="B544" s="39">
        <v>95.166899999999998</v>
      </c>
      <c r="C544" s="235">
        <f t="shared" si="16"/>
        <v>95.166899999999998</v>
      </c>
      <c r="D544" s="70" t="s">
        <v>1987</v>
      </c>
      <c r="E544" s="68" t="s">
        <v>1988</v>
      </c>
      <c r="F544" s="35" t="s">
        <v>1989</v>
      </c>
      <c r="G544" s="185"/>
      <c r="H544" s="214">
        <v>1</v>
      </c>
      <c r="I544" s="31" t="s">
        <v>1018</v>
      </c>
      <c r="J544" s="234">
        <f t="shared" si="17"/>
        <v>95.166899999999998</v>
      </c>
    </row>
    <row r="545" spans="1:10" ht="16.5" thickTop="1" thickBot="1">
      <c r="A545" s="81" t="s">
        <v>1990</v>
      </c>
      <c r="B545" s="39">
        <v>118.5022</v>
      </c>
      <c r="C545" s="235">
        <f t="shared" si="16"/>
        <v>118.5022</v>
      </c>
      <c r="D545" s="70" t="s">
        <v>1991</v>
      </c>
      <c r="E545" s="68" t="s">
        <v>1992</v>
      </c>
      <c r="F545" s="35" t="s">
        <v>1993</v>
      </c>
      <c r="G545" s="185"/>
      <c r="H545" s="214">
        <v>1</v>
      </c>
      <c r="I545" s="31" t="s">
        <v>1018</v>
      </c>
      <c r="J545" s="234">
        <f t="shared" si="17"/>
        <v>118.5022</v>
      </c>
    </row>
    <row r="546" spans="1:10" ht="16.5" thickTop="1" thickBot="1">
      <c r="A546" s="81" t="s">
        <v>1994</v>
      </c>
      <c r="B546" s="39">
        <v>82.055300000000003</v>
      </c>
      <c r="C546" s="235">
        <f t="shared" si="16"/>
        <v>82.055300000000003</v>
      </c>
      <c r="D546" s="70" t="s">
        <v>1995</v>
      </c>
      <c r="E546" s="68" t="s">
        <v>1996</v>
      </c>
      <c r="F546" s="35" t="s">
        <v>1997</v>
      </c>
      <c r="G546" s="185"/>
      <c r="H546" s="214">
        <v>1</v>
      </c>
      <c r="I546" s="31" t="s">
        <v>1018</v>
      </c>
      <c r="J546" s="234">
        <f t="shared" si="17"/>
        <v>82.055300000000003</v>
      </c>
    </row>
    <row r="547" spans="1:10" ht="16.5" thickTop="1" thickBot="1">
      <c r="A547" s="32" t="s">
        <v>1998</v>
      </c>
      <c r="B547" s="39">
        <v>97.590100000000007</v>
      </c>
      <c r="C547" s="235">
        <f t="shared" si="16"/>
        <v>97.590100000000007</v>
      </c>
      <c r="D547" s="70" t="s">
        <v>1999</v>
      </c>
      <c r="E547" s="35" t="s">
        <v>2000</v>
      </c>
      <c r="F547" s="35" t="s">
        <v>2001</v>
      </c>
      <c r="G547" s="185"/>
      <c r="H547" s="214">
        <v>1</v>
      </c>
      <c r="I547" s="31" t="s">
        <v>1018</v>
      </c>
      <c r="J547" s="234">
        <f t="shared" si="17"/>
        <v>97.590100000000007</v>
      </c>
    </row>
    <row r="548" spans="1:10" ht="16.5" thickTop="1" thickBot="1">
      <c r="A548" s="32" t="s">
        <v>2002</v>
      </c>
      <c r="B548" s="39">
        <v>115.6144</v>
      </c>
      <c r="C548" s="235">
        <f t="shared" si="16"/>
        <v>115.6144</v>
      </c>
      <c r="D548" s="70" t="s">
        <v>2003</v>
      </c>
      <c r="E548" s="35" t="s">
        <v>2004</v>
      </c>
      <c r="F548" s="35" t="s">
        <v>2005</v>
      </c>
      <c r="G548" s="185"/>
      <c r="H548" s="214">
        <v>1</v>
      </c>
      <c r="I548" s="31" t="s">
        <v>1018</v>
      </c>
      <c r="J548" s="234">
        <f t="shared" si="17"/>
        <v>115.6144</v>
      </c>
    </row>
    <row r="549" spans="1:10" ht="16.5" thickTop="1" thickBot="1">
      <c r="A549" s="77" t="s">
        <v>2006</v>
      </c>
      <c r="B549" s="39">
        <v>135.39789999999999</v>
      </c>
      <c r="C549" s="235">
        <f t="shared" si="16"/>
        <v>135.39789999999999</v>
      </c>
      <c r="D549" s="70" t="s">
        <v>2007</v>
      </c>
      <c r="E549" s="78" t="s">
        <v>2008</v>
      </c>
      <c r="F549" s="35" t="s">
        <v>2009</v>
      </c>
      <c r="G549" s="185"/>
      <c r="H549" s="214">
        <v>1</v>
      </c>
      <c r="I549" s="31" t="s">
        <v>1018</v>
      </c>
      <c r="J549" s="234">
        <f t="shared" si="17"/>
        <v>135.39789999999999</v>
      </c>
    </row>
    <row r="550" spans="1:10" ht="16.5" thickTop="1" thickBot="1">
      <c r="A550" s="32"/>
      <c r="B550" s="39"/>
      <c r="C550" s="235"/>
      <c r="D550" s="53" t="s">
        <v>2010</v>
      </c>
      <c r="E550" s="35"/>
      <c r="F550" s="35"/>
      <c r="G550" s="185"/>
      <c r="H550" s="214"/>
      <c r="I550" s="31"/>
      <c r="J550" s="234">
        <f t="shared" si="17"/>
        <v>0</v>
      </c>
    </row>
    <row r="551" spans="1:10" ht="16.5" thickTop="1" thickBot="1">
      <c r="A551" s="32" t="s">
        <v>2011</v>
      </c>
      <c r="B551" s="39">
        <v>184.62450000000001</v>
      </c>
      <c r="C551" s="235">
        <f t="shared" si="16"/>
        <v>184.62450000000001</v>
      </c>
      <c r="D551" s="70" t="s">
        <v>2012</v>
      </c>
      <c r="E551" s="35" t="s">
        <v>2013</v>
      </c>
      <c r="F551" s="35" t="s">
        <v>2014</v>
      </c>
      <c r="G551" s="185"/>
      <c r="H551" s="214">
        <v>1</v>
      </c>
      <c r="I551" s="31" t="s">
        <v>1018</v>
      </c>
      <c r="J551" s="234">
        <f t="shared" si="17"/>
        <v>184.62450000000001</v>
      </c>
    </row>
    <row r="552" spans="1:10" ht="16.5" thickTop="1" thickBot="1">
      <c r="A552" s="32" t="s">
        <v>2015</v>
      </c>
      <c r="B552" s="39">
        <v>172.5419</v>
      </c>
      <c r="C552" s="235">
        <f t="shared" si="16"/>
        <v>172.5419</v>
      </c>
      <c r="D552" s="70" t="s">
        <v>2016</v>
      </c>
      <c r="E552" s="35" t="s">
        <v>2017</v>
      </c>
      <c r="F552" s="35" t="s">
        <v>2018</v>
      </c>
      <c r="G552" s="185"/>
      <c r="H552" s="214">
        <v>1</v>
      </c>
      <c r="I552" s="31" t="s">
        <v>1018</v>
      </c>
      <c r="J552" s="234">
        <f t="shared" si="17"/>
        <v>172.5419</v>
      </c>
    </row>
    <row r="553" spans="1:10" ht="16.5" thickTop="1" thickBot="1">
      <c r="A553" s="32" t="s">
        <v>2019</v>
      </c>
      <c r="B553" s="39">
        <v>160.35980000000001</v>
      </c>
      <c r="C553" s="235">
        <f t="shared" si="16"/>
        <v>160.35980000000001</v>
      </c>
      <c r="D553" s="70" t="s">
        <v>2020</v>
      </c>
      <c r="E553" s="35" t="s">
        <v>2021</v>
      </c>
      <c r="F553" s="35" t="s">
        <v>2022</v>
      </c>
      <c r="G553" s="185"/>
      <c r="H553" s="214">
        <v>1</v>
      </c>
      <c r="I553" s="31" t="s">
        <v>1018</v>
      </c>
      <c r="J553" s="234">
        <f t="shared" si="17"/>
        <v>160.35980000000001</v>
      </c>
    </row>
    <row r="554" spans="1:10" ht="16.5" thickTop="1" thickBot="1">
      <c r="A554" s="82" t="s">
        <v>2023</v>
      </c>
      <c r="B554" s="39">
        <v>164.67500000000001</v>
      </c>
      <c r="C554" s="235">
        <f t="shared" si="16"/>
        <v>164.67500000000001</v>
      </c>
      <c r="D554" s="70" t="s">
        <v>2024</v>
      </c>
      <c r="E554" s="83" t="s">
        <v>2025</v>
      </c>
      <c r="F554" s="35" t="s">
        <v>2026</v>
      </c>
      <c r="G554" s="185"/>
      <c r="H554" s="214">
        <v>1</v>
      </c>
      <c r="I554" s="31" t="s">
        <v>1018</v>
      </c>
      <c r="J554" s="234">
        <f t="shared" si="17"/>
        <v>164.67500000000001</v>
      </c>
    </row>
    <row r="555" spans="1:10" ht="16.5" thickTop="1" thickBot="1">
      <c r="A555" s="82" t="s">
        <v>2027</v>
      </c>
      <c r="B555" s="39">
        <v>175.66220000000001</v>
      </c>
      <c r="C555" s="235">
        <f t="shared" si="16"/>
        <v>175.66220000000001</v>
      </c>
      <c r="D555" s="70" t="s">
        <v>2028</v>
      </c>
      <c r="E555" s="83" t="s">
        <v>2029</v>
      </c>
      <c r="F555" s="35" t="s">
        <v>2030</v>
      </c>
      <c r="G555" s="185"/>
      <c r="H555" s="214">
        <v>1</v>
      </c>
      <c r="I555" s="31" t="s">
        <v>1018</v>
      </c>
      <c r="J555" s="234">
        <f t="shared" si="17"/>
        <v>175.66220000000001</v>
      </c>
    </row>
    <row r="556" spans="1:10" ht="16.5" thickTop="1" thickBot="1">
      <c r="A556" s="32" t="s">
        <v>2031</v>
      </c>
      <c r="B556" s="39">
        <v>164.67500000000001</v>
      </c>
      <c r="C556" s="235">
        <f t="shared" si="16"/>
        <v>164.67500000000001</v>
      </c>
      <c r="D556" s="70" t="s">
        <v>2032</v>
      </c>
      <c r="E556" s="35" t="s">
        <v>2033</v>
      </c>
      <c r="F556" s="35" t="s">
        <v>2034</v>
      </c>
      <c r="G556" s="185"/>
      <c r="H556" s="214">
        <v>1</v>
      </c>
      <c r="I556" s="31" t="s">
        <v>1018</v>
      </c>
      <c r="J556" s="234">
        <f t="shared" si="17"/>
        <v>164.67500000000001</v>
      </c>
    </row>
    <row r="557" spans="1:10" ht="16.5" thickTop="1" thickBot="1">
      <c r="A557" s="32" t="s">
        <v>2035</v>
      </c>
      <c r="B557" s="39">
        <v>175.66220000000001</v>
      </c>
      <c r="C557" s="235">
        <f t="shared" si="16"/>
        <v>175.66220000000001</v>
      </c>
      <c r="D557" s="70" t="s">
        <v>2036</v>
      </c>
      <c r="E557" s="35" t="s">
        <v>2037</v>
      </c>
      <c r="F557" s="35" t="s">
        <v>2038</v>
      </c>
      <c r="G557" s="185"/>
      <c r="H557" s="214">
        <v>1</v>
      </c>
      <c r="I557" s="31" t="s">
        <v>1018</v>
      </c>
      <c r="J557" s="234">
        <f t="shared" si="17"/>
        <v>175.66220000000001</v>
      </c>
    </row>
    <row r="558" spans="1:10" ht="16.5" thickTop="1" thickBot="1">
      <c r="A558" s="32" t="s">
        <v>2039</v>
      </c>
      <c r="B558" s="39">
        <v>179.3135</v>
      </c>
      <c r="C558" s="235">
        <f t="shared" si="16"/>
        <v>179.3135</v>
      </c>
      <c r="D558" s="70" t="s">
        <v>2040</v>
      </c>
      <c r="E558" s="35" t="s">
        <v>2041</v>
      </c>
      <c r="F558" s="35" t="s">
        <v>2042</v>
      </c>
      <c r="G558" s="185"/>
      <c r="H558" s="214">
        <v>1</v>
      </c>
      <c r="I558" s="31" t="s">
        <v>1018</v>
      </c>
      <c r="J558" s="234">
        <f t="shared" si="17"/>
        <v>179.3135</v>
      </c>
    </row>
    <row r="559" spans="1:10" ht="16.5" thickTop="1" thickBot="1">
      <c r="A559" s="32" t="s">
        <v>2043</v>
      </c>
      <c r="B559" s="39">
        <v>175.66220000000001</v>
      </c>
      <c r="C559" s="235">
        <f t="shared" si="16"/>
        <v>175.66220000000001</v>
      </c>
      <c r="D559" s="70" t="s">
        <v>2044</v>
      </c>
      <c r="E559" s="35" t="s">
        <v>2045</v>
      </c>
      <c r="F559" s="35" t="s">
        <v>2046</v>
      </c>
      <c r="G559" s="185"/>
      <c r="H559" s="214">
        <v>1</v>
      </c>
      <c r="I559" s="31" t="s">
        <v>1018</v>
      </c>
      <c r="J559" s="234">
        <f t="shared" si="17"/>
        <v>175.66220000000001</v>
      </c>
    </row>
    <row r="560" spans="1:10" ht="16.5" thickTop="1" thickBot="1">
      <c r="A560" s="32" t="s">
        <v>2047</v>
      </c>
      <c r="B560" s="39">
        <v>143.39769999999999</v>
      </c>
      <c r="C560" s="235">
        <f t="shared" si="16"/>
        <v>143.39769999999999</v>
      </c>
      <c r="D560" s="70" t="s">
        <v>2048</v>
      </c>
      <c r="E560" s="35" t="s">
        <v>2049</v>
      </c>
      <c r="F560" s="35" t="s">
        <v>2050</v>
      </c>
      <c r="G560" s="185"/>
      <c r="H560" s="214">
        <v>1</v>
      </c>
      <c r="I560" s="31" t="s">
        <v>1018</v>
      </c>
      <c r="J560" s="234">
        <f t="shared" si="17"/>
        <v>143.39769999999999</v>
      </c>
    </row>
    <row r="561" spans="1:10" ht="16.5" thickTop="1" thickBot="1">
      <c r="A561" s="32" t="s">
        <v>2051</v>
      </c>
      <c r="B561" s="39">
        <v>167.29730000000001</v>
      </c>
      <c r="C561" s="235">
        <f t="shared" si="16"/>
        <v>167.29730000000001</v>
      </c>
      <c r="D561" s="70" t="s">
        <v>2052</v>
      </c>
      <c r="E561" s="35" t="s">
        <v>2053</v>
      </c>
      <c r="F561" s="35" t="s">
        <v>2054</v>
      </c>
      <c r="G561" s="185"/>
      <c r="H561" s="214">
        <v>1</v>
      </c>
      <c r="I561" s="31" t="s">
        <v>1018</v>
      </c>
      <c r="J561" s="234">
        <f t="shared" si="17"/>
        <v>167.29730000000001</v>
      </c>
    </row>
    <row r="562" spans="1:10" ht="16.5" thickTop="1" thickBot="1">
      <c r="A562" s="32" t="s">
        <v>2055</v>
      </c>
      <c r="B562" s="39">
        <v>155.54669999999999</v>
      </c>
      <c r="C562" s="235">
        <f t="shared" si="16"/>
        <v>155.54669999999999</v>
      </c>
      <c r="D562" s="70" t="s">
        <v>2056</v>
      </c>
      <c r="E562" s="35" t="s">
        <v>2057</v>
      </c>
      <c r="F562" s="35" t="s">
        <v>2058</v>
      </c>
      <c r="G562" s="185"/>
      <c r="H562" s="214">
        <v>1</v>
      </c>
      <c r="I562" s="31" t="s">
        <v>1018</v>
      </c>
      <c r="J562" s="234">
        <f t="shared" si="17"/>
        <v>155.54669999999999</v>
      </c>
    </row>
    <row r="563" spans="1:10" ht="16.5" thickTop="1" thickBot="1">
      <c r="A563" s="32" t="s">
        <v>2059</v>
      </c>
      <c r="B563" s="73">
        <v>118</v>
      </c>
      <c r="C563" s="235">
        <f t="shared" si="16"/>
        <v>118</v>
      </c>
      <c r="D563" s="70" t="s">
        <v>2056</v>
      </c>
      <c r="E563" s="76" t="s">
        <v>2060</v>
      </c>
      <c r="F563" s="36">
        <v>8584128110886</v>
      </c>
      <c r="G563" s="50" t="s">
        <v>39</v>
      </c>
      <c r="H563" s="214">
        <v>1</v>
      </c>
      <c r="I563" s="31" t="s">
        <v>1018</v>
      </c>
      <c r="J563" s="234">
        <f t="shared" si="17"/>
        <v>118</v>
      </c>
    </row>
    <row r="564" spans="1:10" ht="16.5" thickTop="1" thickBot="1">
      <c r="A564" s="32" t="s">
        <v>2061</v>
      </c>
      <c r="B564" s="39">
        <v>172.54199</v>
      </c>
      <c r="C564" s="235">
        <f t="shared" si="16"/>
        <v>172.542</v>
      </c>
      <c r="D564" s="70" t="s">
        <v>2062</v>
      </c>
      <c r="E564" s="35" t="s">
        <v>2063</v>
      </c>
      <c r="F564" s="36">
        <v>8585007368541</v>
      </c>
      <c r="G564" s="185"/>
      <c r="H564" s="214">
        <v>1</v>
      </c>
      <c r="I564" s="31" t="s">
        <v>1018</v>
      </c>
      <c r="J564" s="234">
        <f t="shared" si="17"/>
        <v>172.54199</v>
      </c>
    </row>
    <row r="565" spans="1:10" ht="16.5" thickTop="1" thickBot="1">
      <c r="A565" s="77" t="s">
        <v>2064</v>
      </c>
      <c r="B565" s="39">
        <v>501.22809999999998</v>
      </c>
      <c r="C565" s="235">
        <f t="shared" si="16"/>
        <v>501.22809999999998</v>
      </c>
      <c r="D565" s="70" t="s">
        <v>2065</v>
      </c>
      <c r="E565" s="78" t="s">
        <v>2066</v>
      </c>
      <c r="F565" s="35" t="s">
        <v>2067</v>
      </c>
      <c r="G565" s="185"/>
      <c r="H565" s="214">
        <v>1</v>
      </c>
      <c r="I565" s="31" t="s">
        <v>1018</v>
      </c>
      <c r="J565" s="234">
        <f t="shared" si="17"/>
        <v>501.22809999999998</v>
      </c>
    </row>
    <row r="566" spans="1:10" ht="16.5" thickTop="1" thickBot="1">
      <c r="A566" s="28" t="s">
        <v>2068</v>
      </c>
      <c r="B566" s="55"/>
      <c r="C566" s="235"/>
      <c r="D566" s="59"/>
      <c r="E566" s="60"/>
      <c r="F566" s="58"/>
      <c r="G566" s="65"/>
      <c r="H566" s="60"/>
      <c r="I566" s="31"/>
      <c r="J566" s="234">
        <f t="shared" si="17"/>
        <v>0</v>
      </c>
    </row>
    <row r="567" spans="1:10" ht="16.5" thickTop="1" thickBot="1">
      <c r="A567" s="37" t="s">
        <v>2069</v>
      </c>
      <c r="B567" s="33">
        <v>3.25</v>
      </c>
      <c r="C567" s="235">
        <f t="shared" si="16"/>
        <v>3.25</v>
      </c>
      <c r="D567" s="40" t="s">
        <v>2070</v>
      </c>
      <c r="E567" s="38" t="s">
        <v>2071</v>
      </c>
      <c r="F567" s="35" t="s">
        <v>2072</v>
      </c>
      <c r="G567" s="50"/>
      <c r="H567" s="217">
        <v>1</v>
      </c>
      <c r="I567" s="31" t="s">
        <v>1018</v>
      </c>
      <c r="J567" s="234">
        <f t="shared" si="17"/>
        <v>3.25</v>
      </c>
    </row>
    <row r="568" spans="1:10" ht="16.5" thickTop="1" thickBot="1">
      <c r="A568" s="37" t="s">
        <v>2073</v>
      </c>
      <c r="B568" s="33">
        <v>80.081400000000002</v>
      </c>
      <c r="C568" s="235">
        <f t="shared" si="16"/>
        <v>80.081400000000002</v>
      </c>
      <c r="D568" s="70" t="s">
        <v>2074</v>
      </c>
      <c r="E568" s="38" t="s">
        <v>2075</v>
      </c>
      <c r="F568" s="35" t="s">
        <v>2076</v>
      </c>
      <c r="G568" s="185"/>
      <c r="H568" s="195">
        <v>2</v>
      </c>
      <c r="I568" s="31" t="s">
        <v>1018</v>
      </c>
      <c r="J568" s="234">
        <f t="shared" si="17"/>
        <v>80.081400000000002</v>
      </c>
    </row>
    <row r="569" spans="1:10" ht="16.5" thickTop="1" thickBot="1">
      <c r="A569" s="37" t="s">
        <v>2077</v>
      </c>
      <c r="B569" s="33">
        <v>85.852000000000004</v>
      </c>
      <c r="C569" s="235">
        <f t="shared" si="16"/>
        <v>85.852000000000004</v>
      </c>
      <c r="D569" s="70" t="s">
        <v>2078</v>
      </c>
      <c r="E569" s="38" t="s">
        <v>2079</v>
      </c>
      <c r="F569" s="35" t="s">
        <v>2080</v>
      </c>
      <c r="G569" s="185"/>
      <c r="H569" s="195">
        <v>2</v>
      </c>
      <c r="I569" s="31" t="s">
        <v>1018</v>
      </c>
      <c r="J569" s="234">
        <f t="shared" si="17"/>
        <v>85.852000000000004</v>
      </c>
    </row>
    <row r="570" spans="1:10" ht="16.5" thickTop="1" thickBot="1">
      <c r="A570" s="37" t="s">
        <v>2081</v>
      </c>
      <c r="B570" s="33">
        <v>88.674099999999996</v>
      </c>
      <c r="C570" s="235">
        <f t="shared" si="16"/>
        <v>88.674099999999996</v>
      </c>
      <c r="D570" s="70" t="s">
        <v>2082</v>
      </c>
      <c r="E570" s="38" t="s">
        <v>2083</v>
      </c>
      <c r="F570" s="35" t="s">
        <v>2084</v>
      </c>
      <c r="G570" s="185"/>
      <c r="H570" s="195">
        <v>2</v>
      </c>
      <c r="I570" s="31" t="s">
        <v>1018</v>
      </c>
      <c r="J570" s="234">
        <f t="shared" si="17"/>
        <v>88.674099999999996</v>
      </c>
    </row>
    <row r="571" spans="1:10" ht="16.5" thickTop="1" thickBot="1">
      <c r="A571" s="37" t="s">
        <v>2085</v>
      </c>
      <c r="B571" s="33">
        <v>59.024999999999999</v>
      </c>
      <c r="C571" s="235">
        <f t="shared" si="16"/>
        <v>59.024999999999999</v>
      </c>
      <c r="D571" s="70" t="s">
        <v>2086</v>
      </c>
      <c r="E571" s="38" t="s">
        <v>2087</v>
      </c>
      <c r="F571" s="35" t="s">
        <v>2088</v>
      </c>
      <c r="G571" s="185"/>
      <c r="H571" s="195">
        <v>2</v>
      </c>
      <c r="I571" s="31" t="s">
        <v>1018</v>
      </c>
      <c r="J571" s="234">
        <f t="shared" si="17"/>
        <v>59.024999999999999</v>
      </c>
    </row>
    <row r="572" spans="1:10" ht="16.5" thickTop="1" thickBot="1">
      <c r="A572" s="37" t="s">
        <v>2089</v>
      </c>
      <c r="B572" s="33">
        <v>58.288400000000003</v>
      </c>
      <c r="C572" s="235">
        <f t="shared" si="16"/>
        <v>58.288400000000003</v>
      </c>
      <c r="D572" s="70" t="s">
        <v>2090</v>
      </c>
      <c r="E572" s="38" t="s">
        <v>2091</v>
      </c>
      <c r="F572" s="35" t="s">
        <v>2092</v>
      </c>
      <c r="G572" s="185"/>
      <c r="H572" s="195">
        <v>2</v>
      </c>
      <c r="I572" s="31" t="s">
        <v>1018</v>
      </c>
      <c r="J572" s="234">
        <f t="shared" si="17"/>
        <v>58.288400000000003</v>
      </c>
    </row>
    <row r="573" spans="1:10" ht="16.5" thickTop="1" thickBot="1">
      <c r="A573" s="37" t="s">
        <v>2093</v>
      </c>
      <c r="B573" s="33">
        <v>60.806199999999997</v>
      </c>
      <c r="C573" s="235">
        <f t="shared" si="16"/>
        <v>60.806199999999997</v>
      </c>
      <c r="D573" s="70" t="s">
        <v>2094</v>
      </c>
      <c r="E573" s="38" t="s">
        <v>2095</v>
      </c>
      <c r="F573" s="35" t="s">
        <v>2096</v>
      </c>
      <c r="G573" s="185"/>
      <c r="H573" s="195">
        <v>2</v>
      </c>
      <c r="I573" s="31" t="s">
        <v>1018</v>
      </c>
      <c r="J573" s="234">
        <f t="shared" si="17"/>
        <v>60.806199999999997</v>
      </c>
    </row>
    <row r="574" spans="1:10" ht="16.5" thickTop="1" thickBot="1">
      <c r="A574" s="41" t="s">
        <v>2097</v>
      </c>
      <c r="B574" s="55"/>
      <c r="C574" s="235"/>
      <c r="D574" s="84"/>
      <c r="E574" s="65"/>
      <c r="F574" s="58"/>
      <c r="G574" s="85"/>
      <c r="H574" s="65"/>
      <c r="I574" s="31"/>
      <c r="J574" s="234">
        <f t="shared" si="17"/>
        <v>0</v>
      </c>
    </row>
    <row r="575" spans="1:10" ht="16.5" thickTop="1" thickBot="1">
      <c r="A575" s="81" t="s">
        <v>2098</v>
      </c>
      <c r="B575" s="33">
        <v>84.143900000000002</v>
      </c>
      <c r="C575" s="235">
        <f t="shared" si="16"/>
        <v>84.143900000000002</v>
      </c>
      <c r="D575" s="70" t="s">
        <v>2099</v>
      </c>
      <c r="E575" s="68" t="s">
        <v>2100</v>
      </c>
      <c r="F575" s="35" t="s">
        <v>2101</v>
      </c>
      <c r="G575" s="185"/>
      <c r="H575" s="214">
        <v>1</v>
      </c>
      <c r="I575" s="31" t="s">
        <v>1018</v>
      </c>
      <c r="J575" s="234">
        <f t="shared" si="17"/>
        <v>84.143900000000002</v>
      </c>
    </row>
    <row r="576" spans="1:10" ht="16.5" thickTop="1" thickBot="1">
      <c r="A576" s="81" t="s">
        <v>2102</v>
      </c>
      <c r="B576" s="33">
        <v>107.7176</v>
      </c>
      <c r="C576" s="235">
        <f t="shared" si="16"/>
        <v>107.7176</v>
      </c>
      <c r="D576" s="70" t="s">
        <v>2103</v>
      </c>
      <c r="E576" s="68" t="s">
        <v>2104</v>
      </c>
      <c r="F576" s="35" t="s">
        <v>2105</v>
      </c>
      <c r="G576" s="185"/>
      <c r="H576" s="214">
        <v>1</v>
      </c>
      <c r="I576" s="31" t="s">
        <v>1018</v>
      </c>
      <c r="J576" s="234">
        <f t="shared" si="17"/>
        <v>107.7176</v>
      </c>
    </row>
    <row r="577" spans="1:10" ht="16.5" thickTop="1" thickBot="1">
      <c r="A577" s="81" t="s">
        <v>2106</v>
      </c>
      <c r="B577" s="33">
        <v>163.29650000000001</v>
      </c>
      <c r="C577" s="235">
        <f t="shared" si="16"/>
        <v>163.29650000000001</v>
      </c>
      <c r="D577" s="70" t="s">
        <v>2107</v>
      </c>
      <c r="E577" s="78" t="s">
        <v>2108</v>
      </c>
      <c r="F577" s="35" t="s">
        <v>2109</v>
      </c>
      <c r="G577" s="185"/>
      <c r="H577" s="214">
        <v>1</v>
      </c>
      <c r="I577" s="31" t="s">
        <v>1018</v>
      </c>
      <c r="J577" s="234">
        <f t="shared" si="17"/>
        <v>163.29650000000001</v>
      </c>
    </row>
    <row r="578" spans="1:10" ht="16.5" thickTop="1" thickBot="1">
      <c r="A578" s="81" t="s">
        <v>2110</v>
      </c>
      <c r="B578" s="33">
        <v>195.40270000000001</v>
      </c>
      <c r="C578" s="235">
        <f t="shared" si="16"/>
        <v>195.40270000000001</v>
      </c>
      <c r="D578" s="70" t="s">
        <v>2111</v>
      </c>
      <c r="E578" s="78" t="s">
        <v>2112</v>
      </c>
      <c r="F578" s="35" t="s">
        <v>2113</v>
      </c>
      <c r="G578" s="185"/>
      <c r="H578" s="214">
        <v>1</v>
      </c>
      <c r="I578" s="31" t="s">
        <v>1018</v>
      </c>
      <c r="J578" s="234">
        <f t="shared" si="17"/>
        <v>195.40270000000001</v>
      </c>
    </row>
    <row r="579" spans="1:10" ht="16.5" thickTop="1" thickBot="1">
      <c r="A579" s="41" t="s">
        <v>2114</v>
      </c>
      <c r="B579" s="55"/>
      <c r="C579" s="235"/>
      <c r="D579" s="84"/>
      <c r="E579" s="65"/>
      <c r="F579" s="58"/>
      <c r="G579" s="65"/>
      <c r="H579" s="65"/>
      <c r="I579" s="31"/>
      <c r="J579" s="234">
        <f t="shared" si="17"/>
        <v>0</v>
      </c>
    </row>
    <row r="580" spans="1:10" ht="16.5" thickTop="1" thickBot="1">
      <c r="A580" s="81" t="s">
        <v>2115</v>
      </c>
      <c r="B580" s="33">
        <v>116.85720000000001</v>
      </c>
      <c r="C580" s="235">
        <f t="shared" si="16"/>
        <v>116.85720000000001</v>
      </c>
      <c r="D580" s="70" t="s">
        <v>2116</v>
      </c>
      <c r="E580" s="68" t="s">
        <v>2117</v>
      </c>
      <c r="F580" s="35" t="s">
        <v>2118</v>
      </c>
      <c r="G580" s="185"/>
      <c r="H580" s="214">
        <v>1</v>
      </c>
      <c r="I580" s="31" t="s">
        <v>1018</v>
      </c>
      <c r="J580" s="234">
        <f t="shared" si="17"/>
        <v>116.85720000000001</v>
      </c>
    </row>
    <row r="581" spans="1:10" ht="16.5" thickTop="1" thickBot="1">
      <c r="A581" s="81" t="s">
        <v>2119</v>
      </c>
      <c r="B581" s="33">
        <v>228.45330000000001</v>
      </c>
      <c r="C581" s="235">
        <f t="shared" si="16"/>
        <v>228.45330000000001</v>
      </c>
      <c r="D581" s="70" t="s">
        <v>2120</v>
      </c>
      <c r="E581" s="68" t="s">
        <v>2121</v>
      </c>
      <c r="F581" s="35" t="s">
        <v>2122</v>
      </c>
      <c r="G581" s="185"/>
      <c r="H581" s="214">
        <v>1</v>
      </c>
      <c r="I581" s="31" t="s">
        <v>1018</v>
      </c>
      <c r="J581" s="234">
        <f t="shared" si="17"/>
        <v>228.45330000000001</v>
      </c>
    </row>
    <row r="582" spans="1:10" ht="16.5" thickTop="1" thickBot="1">
      <c r="A582" s="81" t="s">
        <v>2123</v>
      </c>
      <c r="B582" s="33">
        <v>222.07919999999999</v>
      </c>
      <c r="C582" s="235">
        <f t="shared" si="16"/>
        <v>222.07919999999999</v>
      </c>
      <c r="D582" s="70" t="s">
        <v>2124</v>
      </c>
      <c r="E582" s="68" t="s">
        <v>2125</v>
      </c>
      <c r="F582" s="35" t="s">
        <v>2126</v>
      </c>
      <c r="G582" s="185"/>
      <c r="H582" s="214">
        <v>1</v>
      </c>
      <c r="I582" s="31" t="s">
        <v>1018</v>
      </c>
      <c r="J582" s="234">
        <f t="shared" si="17"/>
        <v>222.07919999999999</v>
      </c>
    </row>
    <row r="583" spans="1:10" ht="16.5" thickTop="1" thickBot="1">
      <c r="A583" s="84" t="s">
        <v>2127</v>
      </c>
      <c r="B583" s="55"/>
      <c r="C583" s="235"/>
      <c r="D583" s="84"/>
      <c r="E583" s="65"/>
      <c r="F583" s="58"/>
      <c r="G583" s="65"/>
      <c r="H583" s="65"/>
      <c r="I583" s="31"/>
      <c r="J583" s="234">
        <f t="shared" si="17"/>
        <v>0</v>
      </c>
    </row>
    <row r="584" spans="1:10" ht="16.5" thickTop="1" thickBot="1">
      <c r="A584" s="81" t="s">
        <v>2128</v>
      </c>
      <c r="B584" s="33">
        <v>504.35759999999999</v>
      </c>
      <c r="C584" s="235">
        <f t="shared" si="16"/>
        <v>504.35759999999999</v>
      </c>
      <c r="D584" s="70" t="s">
        <v>2129</v>
      </c>
      <c r="E584" s="78" t="s">
        <v>2130</v>
      </c>
      <c r="F584" s="35" t="s">
        <v>2131</v>
      </c>
      <c r="G584" s="185"/>
      <c r="H584" s="214">
        <v>1</v>
      </c>
      <c r="I584" s="31" t="s">
        <v>1018</v>
      </c>
      <c r="J584" s="234">
        <f t="shared" si="17"/>
        <v>504.35759999999999</v>
      </c>
    </row>
    <row r="585" spans="1:10" ht="16.5" thickTop="1" thickBot="1">
      <c r="A585" s="66" t="s">
        <v>2132</v>
      </c>
      <c r="B585" s="55"/>
      <c r="C585" s="235"/>
      <c r="D585" s="84"/>
      <c r="E585" s="65"/>
      <c r="F585" s="58"/>
      <c r="G585" s="65"/>
      <c r="H585" s="65"/>
      <c r="I585" s="31"/>
      <c r="J585" s="234">
        <f t="shared" si="17"/>
        <v>0</v>
      </c>
    </row>
    <row r="586" spans="1:10" ht="16.5" thickTop="1" thickBot="1">
      <c r="A586" s="61" t="s">
        <v>11434</v>
      </c>
      <c r="B586" s="33">
        <v>35.038899999999998</v>
      </c>
      <c r="C586" s="235">
        <f t="shared" si="16"/>
        <v>35.038899999999998</v>
      </c>
      <c r="D586" s="34" t="s">
        <v>2133</v>
      </c>
      <c r="E586" s="68" t="s">
        <v>2134</v>
      </c>
      <c r="F586" s="35" t="s">
        <v>2135</v>
      </c>
      <c r="G586" s="188"/>
      <c r="H586" s="214">
        <v>1</v>
      </c>
      <c r="I586" s="31" t="s">
        <v>1018</v>
      </c>
      <c r="J586" s="234">
        <f t="shared" si="17"/>
        <v>35.038899999999998</v>
      </c>
    </row>
    <row r="587" spans="1:10" ht="16.5" thickTop="1" thickBot="1">
      <c r="A587" s="46" t="s">
        <v>11435</v>
      </c>
      <c r="B587" s="33">
        <v>41.3553</v>
      </c>
      <c r="C587" s="235">
        <f t="shared" si="16"/>
        <v>41.3553</v>
      </c>
      <c r="D587" s="34" t="s">
        <v>2136</v>
      </c>
      <c r="E587" s="68" t="s">
        <v>2137</v>
      </c>
      <c r="F587" s="35" t="s">
        <v>2138</v>
      </c>
      <c r="G587" s="188"/>
      <c r="H587" s="214">
        <v>1</v>
      </c>
      <c r="I587" s="31" t="s">
        <v>1018</v>
      </c>
      <c r="J587" s="234">
        <f t="shared" si="17"/>
        <v>41.3553</v>
      </c>
    </row>
    <row r="588" spans="1:10" ht="16.5" thickTop="1" thickBot="1">
      <c r="A588" s="81" t="s">
        <v>2139</v>
      </c>
      <c r="B588" s="33">
        <v>35.242699999999999</v>
      </c>
      <c r="C588" s="235">
        <f t="shared" si="16"/>
        <v>35.242699999999999</v>
      </c>
      <c r="D588" s="34" t="s">
        <v>2140</v>
      </c>
      <c r="E588" s="78" t="s">
        <v>2141</v>
      </c>
      <c r="F588" s="35" t="s">
        <v>2142</v>
      </c>
      <c r="G588" s="185"/>
      <c r="H588" s="214">
        <v>1</v>
      </c>
      <c r="I588" s="31" t="s">
        <v>1018</v>
      </c>
      <c r="J588" s="234">
        <f t="shared" si="17"/>
        <v>35.242699999999999</v>
      </c>
    </row>
    <row r="589" spans="1:10" ht="16.5" thickTop="1" thickBot="1">
      <c r="A589" s="81" t="s">
        <v>2143</v>
      </c>
      <c r="B589" s="33">
        <v>41.684100000000001</v>
      </c>
      <c r="C589" s="235">
        <f t="shared" si="16"/>
        <v>41.684100000000001</v>
      </c>
      <c r="D589" s="34" t="s">
        <v>2140</v>
      </c>
      <c r="E589" s="78" t="s">
        <v>2144</v>
      </c>
      <c r="F589" s="35" t="s">
        <v>2145</v>
      </c>
      <c r="G589" s="185"/>
      <c r="H589" s="214">
        <v>1</v>
      </c>
      <c r="I589" s="31" t="s">
        <v>1018</v>
      </c>
      <c r="J589" s="234">
        <f t="shared" si="17"/>
        <v>41.684100000000001</v>
      </c>
    </row>
    <row r="590" spans="1:10" ht="16.5" thickTop="1" thickBot="1">
      <c r="A590" s="81" t="s">
        <v>2146</v>
      </c>
      <c r="B590" s="33">
        <v>26.946300000000001</v>
      </c>
      <c r="C590" s="235">
        <f t="shared" ref="C590:C653" si="18">ROUND(J590,4)</f>
        <v>26.946300000000001</v>
      </c>
      <c r="D590" s="34" t="s">
        <v>2140</v>
      </c>
      <c r="E590" s="78" t="s">
        <v>2147</v>
      </c>
      <c r="F590" s="35" t="s">
        <v>2148</v>
      </c>
      <c r="G590" s="185"/>
      <c r="H590" s="214">
        <v>1</v>
      </c>
      <c r="I590" s="31" t="s">
        <v>1018</v>
      </c>
      <c r="J590" s="234">
        <f t="shared" ref="J590:J653" si="19">B590*(1-C$11)</f>
        <v>26.946300000000001</v>
      </c>
    </row>
    <row r="591" spans="1:10" ht="16.5" thickTop="1" thickBot="1">
      <c r="A591" s="81" t="s">
        <v>2149</v>
      </c>
      <c r="B591" s="33">
        <v>32.645800000000001</v>
      </c>
      <c r="C591" s="235">
        <f t="shared" si="18"/>
        <v>32.645800000000001</v>
      </c>
      <c r="D591" s="34" t="s">
        <v>2140</v>
      </c>
      <c r="E591" s="78" t="s">
        <v>2150</v>
      </c>
      <c r="F591" s="35" t="s">
        <v>2151</v>
      </c>
      <c r="G591" s="185"/>
      <c r="H591" s="214">
        <v>1</v>
      </c>
      <c r="I591" s="31" t="s">
        <v>1018</v>
      </c>
      <c r="J591" s="234">
        <f t="shared" si="19"/>
        <v>32.645800000000001</v>
      </c>
    </row>
    <row r="592" spans="1:10" ht="16.5" thickTop="1" thickBot="1">
      <c r="A592" s="86" t="s">
        <v>2152</v>
      </c>
      <c r="B592" s="33">
        <v>36.490499999999997</v>
      </c>
      <c r="C592" s="235">
        <f t="shared" si="18"/>
        <v>36.490499999999997</v>
      </c>
      <c r="D592" s="34" t="s">
        <v>2153</v>
      </c>
      <c r="E592" s="68" t="s">
        <v>2154</v>
      </c>
      <c r="F592" s="35" t="s">
        <v>2155</v>
      </c>
      <c r="G592" s="185"/>
      <c r="H592" s="214">
        <v>1</v>
      </c>
      <c r="I592" s="31" t="s">
        <v>1018</v>
      </c>
      <c r="J592" s="234">
        <f t="shared" si="19"/>
        <v>36.490499999999997</v>
      </c>
    </row>
    <row r="593" spans="1:10" ht="16.5" thickTop="1" thickBot="1">
      <c r="A593" s="86" t="s">
        <v>2156</v>
      </c>
      <c r="B593" s="33">
        <v>36.490499999999997</v>
      </c>
      <c r="C593" s="235">
        <f t="shared" si="18"/>
        <v>36.490499999999997</v>
      </c>
      <c r="D593" s="34" t="s">
        <v>2157</v>
      </c>
      <c r="E593" s="68" t="s">
        <v>2158</v>
      </c>
      <c r="F593" s="35" t="s">
        <v>2159</v>
      </c>
      <c r="G593" s="185"/>
      <c r="H593" s="214">
        <v>1</v>
      </c>
      <c r="I593" s="31" t="s">
        <v>1018</v>
      </c>
      <c r="J593" s="234">
        <f t="shared" si="19"/>
        <v>36.490499999999997</v>
      </c>
    </row>
    <row r="594" spans="1:10" ht="16.5" thickTop="1" thickBot="1">
      <c r="A594" s="66" t="s">
        <v>2160</v>
      </c>
      <c r="B594" s="55"/>
      <c r="C594" s="235"/>
      <c r="D594" s="84"/>
      <c r="E594" s="65"/>
      <c r="F594" s="58"/>
      <c r="G594" s="65"/>
      <c r="H594" s="65"/>
      <c r="I594" s="31"/>
      <c r="J594" s="234">
        <f t="shared" si="19"/>
        <v>0</v>
      </c>
    </row>
    <row r="595" spans="1:10" ht="16.5" thickTop="1" thickBot="1">
      <c r="A595" s="81" t="s">
        <v>2161</v>
      </c>
      <c r="B595" s="33">
        <v>174.25710000000001</v>
      </c>
      <c r="C595" s="235">
        <f t="shared" si="18"/>
        <v>174.25710000000001</v>
      </c>
      <c r="D595" s="70" t="s">
        <v>2162</v>
      </c>
      <c r="E595" s="68" t="s">
        <v>2163</v>
      </c>
      <c r="F595" s="35" t="s">
        <v>2164</v>
      </c>
      <c r="G595" s="185"/>
      <c r="H595" s="218">
        <v>1</v>
      </c>
      <c r="I595" s="31" t="s">
        <v>1018</v>
      </c>
      <c r="J595" s="234">
        <f t="shared" si="19"/>
        <v>174.25710000000001</v>
      </c>
    </row>
    <row r="596" spans="1:10" ht="16.5" thickTop="1" thickBot="1">
      <c r="A596" s="81" t="s">
        <v>2165</v>
      </c>
      <c r="B596" s="33">
        <v>203.5641</v>
      </c>
      <c r="C596" s="235">
        <f t="shared" si="18"/>
        <v>203.5641</v>
      </c>
      <c r="D596" s="70" t="s">
        <v>2166</v>
      </c>
      <c r="E596" s="68" t="s">
        <v>2167</v>
      </c>
      <c r="F596" s="35" t="s">
        <v>2168</v>
      </c>
      <c r="G596" s="185"/>
      <c r="H596" s="218">
        <v>1</v>
      </c>
      <c r="I596" s="31" t="s">
        <v>1018</v>
      </c>
      <c r="J596" s="234">
        <f t="shared" si="19"/>
        <v>203.5641</v>
      </c>
    </row>
    <row r="597" spans="1:10" ht="16.5" thickTop="1" thickBot="1">
      <c r="A597" s="66" t="s">
        <v>2169</v>
      </c>
      <c r="B597" s="55"/>
      <c r="C597" s="235"/>
      <c r="D597" s="84"/>
      <c r="E597" s="65"/>
      <c r="F597" s="58"/>
      <c r="G597" s="65"/>
      <c r="H597" s="65"/>
      <c r="I597" s="31"/>
      <c r="J597" s="234">
        <f t="shared" si="19"/>
        <v>0</v>
      </c>
    </row>
    <row r="598" spans="1:10" ht="16.5" thickTop="1" thickBot="1">
      <c r="A598" s="81" t="s">
        <v>2170</v>
      </c>
      <c r="B598" s="33">
        <v>213.1421</v>
      </c>
      <c r="C598" s="235">
        <f t="shared" si="18"/>
        <v>213.1421</v>
      </c>
      <c r="D598" s="70" t="s">
        <v>2171</v>
      </c>
      <c r="E598" s="68" t="s">
        <v>2172</v>
      </c>
      <c r="F598" s="35" t="s">
        <v>2173</v>
      </c>
      <c r="G598" s="185"/>
      <c r="H598" s="218">
        <v>1</v>
      </c>
      <c r="I598" s="31" t="s">
        <v>1018</v>
      </c>
      <c r="J598" s="234">
        <f t="shared" si="19"/>
        <v>213.1421</v>
      </c>
    </row>
    <row r="599" spans="1:10" ht="16.5" thickTop="1" thickBot="1">
      <c r="A599" s="81" t="s">
        <v>2174</v>
      </c>
      <c r="B599" s="33">
        <v>271.8236</v>
      </c>
      <c r="C599" s="235">
        <f t="shared" si="18"/>
        <v>271.8236</v>
      </c>
      <c r="D599" s="70" t="s">
        <v>2175</v>
      </c>
      <c r="E599" s="68" t="s">
        <v>2176</v>
      </c>
      <c r="F599" s="35" t="s">
        <v>2177</v>
      </c>
      <c r="G599" s="185"/>
      <c r="H599" s="218">
        <v>1</v>
      </c>
      <c r="I599" s="31" t="s">
        <v>1018</v>
      </c>
      <c r="J599" s="234">
        <f t="shared" si="19"/>
        <v>271.8236</v>
      </c>
    </row>
    <row r="600" spans="1:10" ht="16.5" thickTop="1" thickBot="1">
      <c r="A600" s="81" t="s">
        <v>2178</v>
      </c>
      <c r="B600" s="33">
        <v>512.78890000000001</v>
      </c>
      <c r="C600" s="235">
        <f t="shared" si="18"/>
        <v>512.78890000000001</v>
      </c>
      <c r="D600" s="70" t="s">
        <v>2179</v>
      </c>
      <c r="E600" s="68" t="s">
        <v>2180</v>
      </c>
      <c r="F600" s="35" t="s">
        <v>2181</v>
      </c>
      <c r="G600" s="185"/>
      <c r="H600" s="218">
        <v>1</v>
      </c>
      <c r="I600" s="31" t="s">
        <v>1018</v>
      </c>
      <c r="J600" s="234">
        <f t="shared" si="19"/>
        <v>512.78890000000001</v>
      </c>
    </row>
    <row r="601" spans="1:10" ht="16.5" thickTop="1" thickBot="1">
      <c r="A601" s="28" t="s">
        <v>2182</v>
      </c>
      <c r="B601" s="55"/>
      <c r="C601" s="235"/>
      <c r="D601" s="59"/>
      <c r="E601" s="60"/>
      <c r="F601" s="58"/>
      <c r="G601" s="65"/>
      <c r="H601" s="60"/>
      <c r="I601" s="31"/>
      <c r="J601" s="234">
        <f t="shared" si="19"/>
        <v>0</v>
      </c>
    </row>
    <row r="602" spans="1:10" ht="16.5" thickTop="1" thickBot="1">
      <c r="A602" s="32" t="s">
        <v>2183</v>
      </c>
      <c r="B602" s="39">
        <v>215.59450000000001</v>
      </c>
      <c r="C602" s="235">
        <f t="shared" si="18"/>
        <v>215.59450000000001</v>
      </c>
      <c r="D602" s="70" t="s">
        <v>2184</v>
      </c>
      <c r="E602" s="35" t="s">
        <v>2185</v>
      </c>
      <c r="F602" s="35" t="s">
        <v>2186</v>
      </c>
      <c r="G602" s="185"/>
      <c r="H602" s="218">
        <v>1</v>
      </c>
      <c r="I602" s="31" t="s">
        <v>1018</v>
      </c>
      <c r="J602" s="234">
        <f t="shared" si="19"/>
        <v>215.59450000000001</v>
      </c>
    </row>
    <row r="603" spans="1:10" ht="16.5" thickTop="1" thickBot="1">
      <c r="A603" s="32" t="s">
        <v>2187</v>
      </c>
      <c r="B603" s="39">
        <v>230.76410000000001</v>
      </c>
      <c r="C603" s="235">
        <f t="shared" si="18"/>
        <v>230.76410000000001</v>
      </c>
      <c r="D603" s="70" t="s">
        <v>2188</v>
      </c>
      <c r="E603" s="35" t="s">
        <v>2189</v>
      </c>
      <c r="F603" s="35" t="s">
        <v>2190</v>
      </c>
      <c r="G603" s="185"/>
      <c r="H603" s="218">
        <v>1</v>
      </c>
      <c r="I603" s="31" t="s">
        <v>1018</v>
      </c>
      <c r="J603" s="234">
        <f t="shared" si="19"/>
        <v>230.76410000000001</v>
      </c>
    </row>
    <row r="604" spans="1:10" ht="16.5" thickTop="1" thickBot="1">
      <c r="A604" s="32" t="s">
        <v>2191</v>
      </c>
      <c r="B604" s="39">
        <v>202.1841</v>
      </c>
      <c r="C604" s="235">
        <f t="shared" si="18"/>
        <v>202.1841</v>
      </c>
      <c r="D604" s="70" t="s">
        <v>2192</v>
      </c>
      <c r="E604" s="35" t="s">
        <v>2193</v>
      </c>
      <c r="F604" s="35" t="s">
        <v>2194</v>
      </c>
      <c r="G604" s="185"/>
      <c r="H604" s="218">
        <v>1</v>
      </c>
      <c r="I604" s="31" t="s">
        <v>1018</v>
      </c>
      <c r="J604" s="234">
        <f t="shared" si="19"/>
        <v>202.1841</v>
      </c>
    </row>
    <row r="605" spans="1:10" ht="16.5" thickTop="1" thickBot="1">
      <c r="A605" s="32" t="s">
        <v>2195</v>
      </c>
      <c r="B605" s="39">
        <v>217.3537</v>
      </c>
      <c r="C605" s="235">
        <f t="shared" si="18"/>
        <v>217.3537</v>
      </c>
      <c r="D605" s="70" t="s">
        <v>2196</v>
      </c>
      <c r="E605" s="35" t="s">
        <v>2197</v>
      </c>
      <c r="F605" s="35" t="s">
        <v>2198</v>
      </c>
      <c r="G605" s="185"/>
      <c r="H605" s="218">
        <v>1</v>
      </c>
      <c r="I605" s="31" t="s">
        <v>1018</v>
      </c>
      <c r="J605" s="234">
        <f t="shared" si="19"/>
        <v>217.3537</v>
      </c>
    </row>
    <row r="606" spans="1:10" ht="16.5" thickTop="1" thickBot="1">
      <c r="A606" s="32" t="s">
        <v>2199</v>
      </c>
      <c r="B606" s="39">
        <v>219.74369999999999</v>
      </c>
      <c r="C606" s="235">
        <f t="shared" si="18"/>
        <v>219.74369999999999</v>
      </c>
      <c r="D606" s="70" t="s">
        <v>2200</v>
      </c>
      <c r="E606" s="35" t="s">
        <v>2201</v>
      </c>
      <c r="F606" s="35" t="s">
        <v>2202</v>
      </c>
      <c r="G606" s="185"/>
      <c r="H606" s="218">
        <v>1</v>
      </c>
      <c r="I606" s="31" t="s">
        <v>1018</v>
      </c>
      <c r="J606" s="234">
        <f t="shared" si="19"/>
        <v>219.74369999999999</v>
      </c>
    </row>
    <row r="607" spans="1:10" ht="16.5" thickTop="1" thickBot="1">
      <c r="A607" s="32" t="s">
        <v>2203</v>
      </c>
      <c r="B607" s="39">
        <v>247.4606</v>
      </c>
      <c r="C607" s="235">
        <f t="shared" si="18"/>
        <v>247.4606</v>
      </c>
      <c r="D607" s="70" t="s">
        <v>2204</v>
      </c>
      <c r="E607" s="35" t="s">
        <v>2205</v>
      </c>
      <c r="F607" s="35" t="s">
        <v>2206</v>
      </c>
      <c r="G607" s="185"/>
      <c r="H607" s="218">
        <v>1</v>
      </c>
      <c r="I607" s="31" t="s">
        <v>1018</v>
      </c>
      <c r="J607" s="234">
        <f t="shared" si="19"/>
        <v>247.4606</v>
      </c>
    </row>
    <row r="608" spans="1:10" ht="16.5" thickTop="1" thickBot="1">
      <c r="A608" s="59" t="s">
        <v>2207</v>
      </c>
      <c r="B608" s="55"/>
      <c r="C608" s="235"/>
      <c r="D608" s="59"/>
      <c r="E608" s="60"/>
      <c r="F608" s="58"/>
      <c r="G608" s="65"/>
      <c r="H608" s="60"/>
      <c r="I608" s="31"/>
      <c r="J608" s="234">
        <f t="shared" si="19"/>
        <v>0</v>
      </c>
    </row>
    <row r="609" spans="1:10" ht="16.5" thickTop="1" thickBot="1">
      <c r="A609" s="46" t="s">
        <v>2208</v>
      </c>
      <c r="B609" s="39">
        <v>62.653199999999998</v>
      </c>
      <c r="C609" s="235">
        <f t="shared" si="18"/>
        <v>62.653199999999998</v>
      </c>
      <c r="D609" s="34" t="s">
        <v>2209</v>
      </c>
      <c r="E609" s="38" t="s">
        <v>2210</v>
      </c>
      <c r="F609" s="35" t="s">
        <v>2211</v>
      </c>
      <c r="G609" s="180"/>
      <c r="H609" s="218">
        <v>1</v>
      </c>
      <c r="I609" s="31" t="s">
        <v>1018</v>
      </c>
      <c r="J609" s="234">
        <f t="shared" si="19"/>
        <v>62.653199999999998</v>
      </c>
    </row>
    <row r="610" spans="1:10" ht="16.5" thickTop="1" thickBot="1">
      <c r="A610" s="46" t="s">
        <v>2212</v>
      </c>
      <c r="B610" s="39">
        <v>48.8459</v>
      </c>
      <c r="C610" s="235">
        <f t="shared" si="18"/>
        <v>48.8459</v>
      </c>
      <c r="D610" s="34" t="s">
        <v>2213</v>
      </c>
      <c r="E610" s="38" t="s">
        <v>2214</v>
      </c>
      <c r="F610" s="35" t="s">
        <v>2215</v>
      </c>
      <c r="G610" s="180"/>
      <c r="H610" s="218">
        <v>1</v>
      </c>
      <c r="I610" s="31" t="s">
        <v>1018</v>
      </c>
      <c r="J610" s="234">
        <f t="shared" si="19"/>
        <v>48.8459</v>
      </c>
    </row>
    <row r="611" spans="1:10" ht="16.5" thickTop="1" thickBot="1">
      <c r="A611" s="46" t="s">
        <v>2216</v>
      </c>
      <c r="B611" s="39">
        <v>113.45010000000001</v>
      </c>
      <c r="C611" s="235">
        <f t="shared" si="18"/>
        <v>113.45010000000001</v>
      </c>
      <c r="D611" s="34" t="s">
        <v>2217</v>
      </c>
      <c r="E611" s="38" t="s">
        <v>2218</v>
      </c>
      <c r="F611" s="35" t="s">
        <v>2219</v>
      </c>
      <c r="G611" s="180"/>
      <c r="H611" s="218">
        <v>1</v>
      </c>
      <c r="I611" s="31" t="s">
        <v>1018</v>
      </c>
      <c r="J611" s="234">
        <f t="shared" si="19"/>
        <v>113.45010000000001</v>
      </c>
    </row>
    <row r="612" spans="1:10" ht="16.5" thickTop="1" thickBot="1">
      <c r="A612" s="46" t="s">
        <v>2220</v>
      </c>
      <c r="B612" s="39">
        <v>113.45010000000001</v>
      </c>
      <c r="C612" s="235">
        <f t="shared" si="18"/>
        <v>113.45010000000001</v>
      </c>
      <c r="D612" s="34" t="s">
        <v>2221</v>
      </c>
      <c r="E612" s="38" t="s">
        <v>2222</v>
      </c>
      <c r="F612" s="35" t="s">
        <v>2223</v>
      </c>
      <c r="G612" s="180"/>
      <c r="H612" s="218">
        <v>1</v>
      </c>
      <c r="I612" s="31" t="s">
        <v>1018</v>
      </c>
      <c r="J612" s="234">
        <f t="shared" si="19"/>
        <v>113.45010000000001</v>
      </c>
    </row>
    <row r="613" spans="1:10" ht="16.5" thickTop="1" thickBot="1">
      <c r="A613" s="75" t="s">
        <v>2224</v>
      </c>
      <c r="B613" s="55"/>
      <c r="C613" s="235"/>
      <c r="D613" s="59"/>
      <c r="E613" s="60"/>
      <c r="F613" s="58"/>
      <c r="G613" s="65"/>
      <c r="H613" s="60"/>
      <c r="I613" s="31"/>
      <c r="J613" s="234">
        <f t="shared" si="19"/>
        <v>0</v>
      </c>
    </row>
    <row r="614" spans="1:10" ht="16.5" thickTop="1" thickBot="1">
      <c r="A614" s="81" t="s">
        <v>2225</v>
      </c>
      <c r="B614" s="39">
        <v>447.15519999999998</v>
      </c>
      <c r="C614" s="235">
        <f t="shared" si="18"/>
        <v>447.15519999999998</v>
      </c>
      <c r="D614" s="34" t="s">
        <v>2226</v>
      </c>
      <c r="E614" s="68" t="s">
        <v>2227</v>
      </c>
      <c r="F614" s="35" t="s">
        <v>2228</v>
      </c>
      <c r="G614" s="185"/>
      <c r="H614" s="218">
        <v>1</v>
      </c>
      <c r="I614" s="31" t="s">
        <v>1018</v>
      </c>
      <c r="J614" s="234">
        <f t="shared" si="19"/>
        <v>447.15519999999998</v>
      </c>
    </row>
    <row r="615" spans="1:10" ht="16.5" thickTop="1" thickBot="1">
      <c r="A615" s="81" t="s">
        <v>2229</v>
      </c>
      <c r="B615" s="39">
        <v>408.5573</v>
      </c>
      <c r="C615" s="235">
        <f t="shared" si="18"/>
        <v>408.5573</v>
      </c>
      <c r="D615" s="34" t="s">
        <v>2230</v>
      </c>
      <c r="E615" s="68" t="s">
        <v>2231</v>
      </c>
      <c r="F615" s="35" t="s">
        <v>2232</v>
      </c>
      <c r="G615" s="185"/>
      <c r="H615" s="218">
        <v>1</v>
      </c>
      <c r="I615" s="31" t="s">
        <v>1018</v>
      </c>
      <c r="J615" s="234">
        <f t="shared" si="19"/>
        <v>408.5573</v>
      </c>
    </row>
    <row r="616" spans="1:10" ht="16.5" thickTop="1" thickBot="1">
      <c r="A616" s="81" t="s">
        <v>2233</v>
      </c>
      <c r="B616" s="39">
        <v>484.03370000000001</v>
      </c>
      <c r="C616" s="235">
        <f t="shared" si="18"/>
        <v>484.03370000000001</v>
      </c>
      <c r="D616" s="34" t="s">
        <v>2234</v>
      </c>
      <c r="E616" s="68" t="s">
        <v>2235</v>
      </c>
      <c r="F616" s="35" t="s">
        <v>2236</v>
      </c>
      <c r="G616" s="185"/>
      <c r="H616" s="218">
        <v>1</v>
      </c>
      <c r="I616" s="31" t="s">
        <v>1018</v>
      </c>
      <c r="J616" s="234">
        <f t="shared" si="19"/>
        <v>484.03370000000001</v>
      </c>
    </row>
    <row r="617" spans="1:10" ht="16.5" thickTop="1" thickBot="1">
      <c r="A617" s="81" t="s">
        <v>2237</v>
      </c>
      <c r="B617" s="39">
        <v>490.27420000000001</v>
      </c>
      <c r="C617" s="235">
        <f t="shared" si="18"/>
        <v>490.27420000000001</v>
      </c>
      <c r="D617" s="34" t="s">
        <v>2238</v>
      </c>
      <c r="E617" s="68" t="s">
        <v>2239</v>
      </c>
      <c r="F617" s="35" t="s">
        <v>2240</v>
      </c>
      <c r="G617" s="185"/>
      <c r="H617" s="218">
        <v>1</v>
      </c>
      <c r="I617" s="31" t="s">
        <v>1018</v>
      </c>
      <c r="J617" s="234">
        <f t="shared" si="19"/>
        <v>490.27420000000001</v>
      </c>
    </row>
    <row r="618" spans="1:10" ht="16.5" thickTop="1" thickBot="1">
      <c r="A618" s="81" t="s">
        <v>2241</v>
      </c>
      <c r="B618" s="39">
        <v>595.73119999999994</v>
      </c>
      <c r="C618" s="235">
        <f t="shared" si="18"/>
        <v>595.73119999999994</v>
      </c>
      <c r="D618" s="34" t="s">
        <v>2242</v>
      </c>
      <c r="E618" s="68" t="s">
        <v>2243</v>
      </c>
      <c r="F618" s="35" t="s">
        <v>2244</v>
      </c>
      <c r="G618" s="185"/>
      <c r="H618" s="218">
        <v>1</v>
      </c>
      <c r="I618" s="31" t="s">
        <v>1018</v>
      </c>
      <c r="J618" s="234">
        <f t="shared" si="19"/>
        <v>595.73119999999994</v>
      </c>
    </row>
    <row r="619" spans="1:10" ht="16.5" thickTop="1" thickBot="1">
      <c r="A619" s="81" t="s">
        <v>2245</v>
      </c>
      <c r="B619" s="39">
        <v>554.18240000000003</v>
      </c>
      <c r="C619" s="235">
        <f t="shared" si="18"/>
        <v>554.18240000000003</v>
      </c>
      <c r="D619" s="34" t="s">
        <v>2246</v>
      </c>
      <c r="E619" s="68" t="s">
        <v>2247</v>
      </c>
      <c r="F619" s="35" t="s">
        <v>2248</v>
      </c>
      <c r="G619" s="185"/>
      <c r="H619" s="218">
        <v>1</v>
      </c>
      <c r="I619" s="31" t="s">
        <v>1018</v>
      </c>
      <c r="J619" s="234">
        <f t="shared" si="19"/>
        <v>554.18240000000003</v>
      </c>
    </row>
    <row r="620" spans="1:10" ht="16.5" thickTop="1" thickBot="1">
      <c r="A620" s="81" t="s">
        <v>2249</v>
      </c>
      <c r="B620" s="39">
        <v>608.21220000000005</v>
      </c>
      <c r="C620" s="235">
        <f t="shared" si="18"/>
        <v>608.21220000000005</v>
      </c>
      <c r="D620" s="34" t="s">
        <v>2250</v>
      </c>
      <c r="E620" s="68" t="s">
        <v>2251</v>
      </c>
      <c r="F620" s="35" t="s">
        <v>2252</v>
      </c>
      <c r="G620" s="185"/>
      <c r="H620" s="218">
        <v>1</v>
      </c>
      <c r="I620" s="31" t="s">
        <v>1018</v>
      </c>
      <c r="J620" s="234">
        <f t="shared" si="19"/>
        <v>608.21220000000005</v>
      </c>
    </row>
    <row r="621" spans="1:10" ht="16.5" thickTop="1" thickBot="1">
      <c r="A621" s="28" t="s">
        <v>2253</v>
      </c>
      <c r="B621" s="55"/>
      <c r="C621" s="235"/>
      <c r="D621" s="59"/>
      <c r="E621" s="60"/>
      <c r="F621" s="58"/>
      <c r="G621" s="65"/>
      <c r="H621" s="60"/>
      <c r="I621" s="31"/>
      <c r="J621" s="234">
        <f t="shared" si="19"/>
        <v>0</v>
      </c>
    </row>
    <row r="622" spans="1:10" ht="16.5" thickTop="1" thickBot="1">
      <c r="A622" s="40" t="s">
        <v>2254</v>
      </c>
      <c r="B622" s="39">
        <v>423.8</v>
      </c>
      <c r="C622" s="235">
        <f t="shared" si="18"/>
        <v>423.8</v>
      </c>
      <c r="D622" s="34" t="s">
        <v>2255</v>
      </c>
      <c r="E622" s="35" t="s">
        <v>2256</v>
      </c>
      <c r="F622" s="35" t="s">
        <v>2257</v>
      </c>
      <c r="G622" s="185"/>
      <c r="H622" s="218">
        <v>1</v>
      </c>
      <c r="I622" s="31" t="s">
        <v>1018</v>
      </c>
      <c r="J622" s="234">
        <f t="shared" si="19"/>
        <v>423.8</v>
      </c>
    </row>
    <row r="623" spans="1:10" ht="16.5" thickTop="1" thickBot="1">
      <c r="A623" s="40" t="s">
        <v>2258</v>
      </c>
      <c r="B623" s="39">
        <v>423.70000000000005</v>
      </c>
      <c r="C623" s="235">
        <f t="shared" si="18"/>
        <v>423.7</v>
      </c>
      <c r="D623" s="34" t="s">
        <v>2259</v>
      </c>
      <c r="E623" s="35" t="s">
        <v>2260</v>
      </c>
      <c r="F623" s="35" t="s">
        <v>2261</v>
      </c>
      <c r="G623" s="185"/>
      <c r="H623" s="218">
        <v>1</v>
      </c>
      <c r="I623" s="31" t="s">
        <v>1018</v>
      </c>
      <c r="J623" s="234">
        <f t="shared" si="19"/>
        <v>423.70000000000005</v>
      </c>
    </row>
    <row r="624" spans="1:10" ht="16.5" thickTop="1" thickBot="1">
      <c r="A624" s="40" t="s">
        <v>2262</v>
      </c>
      <c r="B624" s="39">
        <v>411.70000000000005</v>
      </c>
      <c r="C624" s="235">
        <f t="shared" si="18"/>
        <v>411.7</v>
      </c>
      <c r="D624" s="34" t="s">
        <v>2263</v>
      </c>
      <c r="E624" s="35" t="s">
        <v>2264</v>
      </c>
      <c r="F624" s="35" t="s">
        <v>2265</v>
      </c>
      <c r="G624" s="185"/>
      <c r="H624" s="218">
        <v>1</v>
      </c>
      <c r="I624" s="31" t="s">
        <v>1018</v>
      </c>
      <c r="J624" s="234">
        <f t="shared" si="19"/>
        <v>411.70000000000005</v>
      </c>
    </row>
    <row r="625" spans="1:10" ht="16.5" thickTop="1" thickBot="1">
      <c r="A625" s="40" t="s">
        <v>2266</v>
      </c>
      <c r="B625" s="39">
        <v>411.6</v>
      </c>
      <c r="C625" s="235">
        <f t="shared" si="18"/>
        <v>411.6</v>
      </c>
      <c r="D625" s="34" t="s">
        <v>2267</v>
      </c>
      <c r="E625" s="35" t="s">
        <v>2268</v>
      </c>
      <c r="F625" s="35" t="s">
        <v>2269</v>
      </c>
      <c r="G625" s="185"/>
      <c r="H625" s="218">
        <v>1</v>
      </c>
      <c r="I625" s="31" t="s">
        <v>1018</v>
      </c>
      <c r="J625" s="234">
        <f t="shared" si="19"/>
        <v>411.6</v>
      </c>
    </row>
    <row r="626" spans="1:10" ht="16.5" thickTop="1" thickBot="1">
      <c r="A626" s="37" t="s">
        <v>2270</v>
      </c>
      <c r="B626" s="39">
        <v>551.80000000000007</v>
      </c>
      <c r="C626" s="235">
        <f t="shared" si="18"/>
        <v>551.79999999999995</v>
      </c>
      <c r="D626" s="34" t="s">
        <v>2271</v>
      </c>
      <c r="E626" s="35" t="s">
        <v>2272</v>
      </c>
      <c r="F626" s="35" t="s">
        <v>2273</v>
      </c>
      <c r="G626" s="185"/>
      <c r="H626" s="218">
        <v>1</v>
      </c>
      <c r="I626" s="31" t="s">
        <v>1018</v>
      </c>
      <c r="J626" s="234">
        <f t="shared" si="19"/>
        <v>551.80000000000007</v>
      </c>
    </row>
    <row r="627" spans="1:10" ht="16.5" thickTop="1" thickBot="1">
      <c r="A627" s="37" t="s">
        <v>2274</v>
      </c>
      <c r="B627" s="39">
        <v>551.70000000000005</v>
      </c>
      <c r="C627" s="235">
        <f t="shared" si="18"/>
        <v>551.70000000000005</v>
      </c>
      <c r="D627" s="34" t="s">
        <v>2275</v>
      </c>
      <c r="E627" s="35" t="s">
        <v>2276</v>
      </c>
      <c r="F627" s="35" t="s">
        <v>2277</v>
      </c>
      <c r="G627" s="185"/>
      <c r="H627" s="218">
        <v>1</v>
      </c>
      <c r="I627" s="31" t="s">
        <v>1018</v>
      </c>
      <c r="J627" s="234">
        <f t="shared" si="19"/>
        <v>551.70000000000005</v>
      </c>
    </row>
    <row r="628" spans="1:10" ht="16.5" thickTop="1" thickBot="1">
      <c r="A628" s="37" t="s">
        <v>2278</v>
      </c>
      <c r="B628" s="39">
        <v>548.70000000000005</v>
      </c>
      <c r="C628" s="235">
        <f t="shared" si="18"/>
        <v>548.70000000000005</v>
      </c>
      <c r="D628" s="34" t="s">
        <v>2279</v>
      </c>
      <c r="E628" s="35" t="s">
        <v>2280</v>
      </c>
      <c r="F628" s="35" t="s">
        <v>2281</v>
      </c>
      <c r="G628" s="185"/>
      <c r="H628" s="218">
        <v>1</v>
      </c>
      <c r="I628" s="31" t="s">
        <v>1018</v>
      </c>
      <c r="J628" s="234">
        <f t="shared" si="19"/>
        <v>548.70000000000005</v>
      </c>
    </row>
    <row r="629" spans="1:10" ht="16.5" thickTop="1" thickBot="1">
      <c r="A629" s="37" t="s">
        <v>2282</v>
      </c>
      <c r="B629" s="39">
        <v>548.6</v>
      </c>
      <c r="C629" s="235">
        <f t="shared" si="18"/>
        <v>548.6</v>
      </c>
      <c r="D629" s="34" t="s">
        <v>2283</v>
      </c>
      <c r="E629" s="35" t="s">
        <v>2284</v>
      </c>
      <c r="F629" s="35" t="s">
        <v>2285</v>
      </c>
      <c r="G629" s="185"/>
      <c r="H629" s="218">
        <v>1</v>
      </c>
      <c r="I629" s="31" t="s">
        <v>1018</v>
      </c>
      <c r="J629" s="234">
        <f t="shared" si="19"/>
        <v>548.6</v>
      </c>
    </row>
    <row r="630" spans="1:10" ht="16.5" thickTop="1" thickBot="1">
      <c r="A630" s="28" t="s">
        <v>2286</v>
      </c>
      <c r="B630" s="88"/>
      <c r="C630" s="235"/>
      <c r="D630" s="28"/>
      <c r="E630" s="60"/>
      <c r="F630" s="58"/>
      <c r="G630" s="60"/>
      <c r="H630" s="60"/>
      <c r="I630" s="31"/>
      <c r="J630" s="234">
        <f t="shared" si="19"/>
        <v>0</v>
      </c>
    </row>
    <row r="631" spans="1:10" ht="16.5" thickTop="1" thickBot="1">
      <c r="A631" s="28" t="s">
        <v>2287</v>
      </c>
      <c r="B631" s="88"/>
      <c r="C631" s="235"/>
      <c r="D631" s="28"/>
      <c r="E631" s="60"/>
      <c r="F631" s="58"/>
      <c r="G631" s="60"/>
      <c r="H631" s="60"/>
      <c r="I631" s="31"/>
      <c r="J631" s="234">
        <f t="shared" si="19"/>
        <v>0</v>
      </c>
    </row>
    <row r="632" spans="1:10" ht="16.5" thickTop="1" thickBot="1">
      <c r="A632" s="87" t="s">
        <v>2288</v>
      </c>
      <c r="B632" s="88"/>
      <c r="C632" s="235"/>
      <c r="D632" s="87"/>
      <c r="E632" s="54"/>
      <c r="F632" s="35"/>
      <c r="G632" s="54"/>
      <c r="H632" s="54"/>
      <c r="I632" s="31"/>
      <c r="J632" s="234">
        <f t="shared" si="19"/>
        <v>0</v>
      </c>
    </row>
    <row r="633" spans="1:10" ht="16.5" thickTop="1" thickBot="1">
      <c r="A633" s="34" t="s">
        <v>2289</v>
      </c>
      <c r="B633" s="33">
        <v>2.9355000000000002</v>
      </c>
      <c r="C633" s="235">
        <f t="shared" si="18"/>
        <v>2.9355000000000002</v>
      </c>
      <c r="D633" s="34" t="s">
        <v>2288</v>
      </c>
      <c r="E633" s="35" t="s">
        <v>2290</v>
      </c>
      <c r="F633" s="35" t="s">
        <v>2291</v>
      </c>
      <c r="G633" s="50"/>
      <c r="H633" s="214">
        <v>10</v>
      </c>
      <c r="I633" s="31" t="s">
        <v>2292</v>
      </c>
      <c r="J633" s="234">
        <f t="shared" si="19"/>
        <v>2.9355000000000002</v>
      </c>
    </row>
    <row r="634" spans="1:10" ht="16.5" thickTop="1" thickBot="1">
      <c r="A634" s="34" t="s">
        <v>2293</v>
      </c>
      <c r="B634" s="33">
        <v>2.9355000000000002</v>
      </c>
      <c r="C634" s="235">
        <f t="shared" si="18"/>
        <v>2.9355000000000002</v>
      </c>
      <c r="D634" s="34" t="s">
        <v>2288</v>
      </c>
      <c r="E634" s="35" t="s">
        <v>2294</v>
      </c>
      <c r="F634" s="35" t="s">
        <v>2295</v>
      </c>
      <c r="G634" s="50"/>
      <c r="H634" s="214">
        <v>10</v>
      </c>
      <c r="I634" s="31" t="s">
        <v>2292</v>
      </c>
      <c r="J634" s="234">
        <f t="shared" si="19"/>
        <v>2.9355000000000002</v>
      </c>
    </row>
    <row r="635" spans="1:10" ht="16.5" thickTop="1" thickBot="1">
      <c r="A635" s="53" t="s">
        <v>2296</v>
      </c>
      <c r="B635" s="33"/>
      <c r="C635" s="235"/>
      <c r="D635" s="53"/>
      <c r="E635" s="54"/>
      <c r="F635" s="35"/>
      <c r="G635" s="50"/>
      <c r="H635" s="54"/>
      <c r="I635" s="31"/>
      <c r="J635" s="234">
        <f t="shared" si="19"/>
        <v>0</v>
      </c>
    </row>
    <row r="636" spans="1:10" ht="16.5" thickTop="1" thickBot="1">
      <c r="A636" s="34" t="s">
        <v>2297</v>
      </c>
      <c r="B636" s="33">
        <v>2.9693000000000001</v>
      </c>
      <c r="C636" s="235">
        <f t="shared" si="18"/>
        <v>2.9693000000000001</v>
      </c>
      <c r="D636" s="34" t="s">
        <v>2298</v>
      </c>
      <c r="E636" s="35" t="s">
        <v>2299</v>
      </c>
      <c r="F636" s="35" t="s">
        <v>2300</v>
      </c>
      <c r="G636" s="50"/>
      <c r="H636" s="214">
        <v>10</v>
      </c>
      <c r="I636" s="31" t="s">
        <v>2292</v>
      </c>
      <c r="J636" s="234">
        <f t="shared" si="19"/>
        <v>2.9693000000000001</v>
      </c>
    </row>
    <row r="637" spans="1:10" ht="16.5" thickTop="1" thickBot="1">
      <c r="A637" s="34" t="s">
        <v>2301</v>
      </c>
      <c r="B637" s="33">
        <v>2.9693000000000001</v>
      </c>
      <c r="C637" s="235">
        <f t="shared" si="18"/>
        <v>2.9693000000000001</v>
      </c>
      <c r="D637" s="34" t="s">
        <v>2298</v>
      </c>
      <c r="E637" s="35" t="s">
        <v>2302</v>
      </c>
      <c r="F637" s="35" t="s">
        <v>2303</v>
      </c>
      <c r="G637" s="50"/>
      <c r="H637" s="214">
        <v>10</v>
      </c>
      <c r="I637" s="31" t="s">
        <v>2292</v>
      </c>
      <c r="J637" s="234">
        <f t="shared" si="19"/>
        <v>2.9693000000000001</v>
      </c>
    </row>
    <row r="638" spans="1:10" ht="16.5" thickTop="1" thickBot="1">
      <c r="A638" s="53" t="s">
        <v>2304</v>
      </c>
      <c r="B638" s="33"/>
      <c r="C638" s="235"/>
      <c r="D638" s="53"/>
      <c r="E638" s="54"/>
      <c r="F638" s="35"/>
      <c r="G638" s="50"/>
      <c r="H638" s="54"/>
      <c r="I638" s="31"/>
      <c r="J638" s="234">
        <f t="shared" si="19"/>
        <v>0</v>
      </c>
    </row>
    <row r="639" spans="1:10" ht="16.5" thickTop="1" thickBot="1">
      <c r="A639" s="34" t="s">
        <v>2305</v>
      </c>
      <c r="B639" s="33">
        <v>2.9693000000000001</v>
      </c>
      <c r="C639" s="235">
        <f t="shared" si="18"/>
        <v>2.9693000000000001</v>
      </c>
      <c r="D639" s="34" t="s">
        <v>2306</v>
      </c>
      <c r="E639" s="35" t="s">
        <v>2307</v>
      </c>
      <c r="F639" s="35" t="s">
        <v>2308</v>
      </c>
      <c r="G639" s="50"/>
      <c r="H639" s="214">
        <v>10</v>
      </c>
      <c r="I639" s="31" t="s">
        <v>2292</v>
      </c>
      <c r="J639" s="234">
        <f t="shared" si="19"/>
        <v>2.9693000000000001</v>
      </c>
    </row>
    <row r="640" spans="1:10" ht="16.5" thickTop="1" thickBot="1">
      <c r="A640" s="34" t="s">
        <v>2309</v>
      </c>
      <c r="B640" s="33">
        <v>3.3620000000000001</v>
      </c>
      <c r="C640" s="235">
        <f t="shared" si="18"/>
        <v>3.3620000000000001</v>
      </c>
      <c r="D640" s="34" t="s">
        <v>2306</v>
      </c>
      <c r="E640" s="35" t="s">
        <v>2310</v>
      </c>
      <c r="F640" s="35" t="s">
        <v>2311</v>
      </c>
      <c r="G640" s="146" t="s">
        <v>417</v>
      </c>
      <c r="H640" s="214">
        <v>10</v>
      </c>
      <c r="I640" s="31" t="s">
        <v>2292</v>
      </c>
      <c r="J640" s="234">
        <f t="shared" si="19"/>
        <v>3.3620000000000001</v>
      </c>
    </row>
    <row r="641" spans="1:10" ht="16.5" thickTop="1" thickBot="1">
      <c r="A641" s="53" t="s">
        <v>2312</v>
      </c>
      <c r="B641" s="33"/>
      <c r="C641" s="235"/>
      <c r="D641" s="53"/>
      <c r="E641" s="54"/>
      <c r="F641" s="35"/>
      <c r="G641" s="50"/>
      <c r="H641" s="54"/>
      <c r="I641" s="31"/>
      <c r="J641" s="234">
        <f t="shared" si="19"/>
        <v>0</v>
      </c>
    </row>
    <row r="642" spans="1:10" ht="16.5" thickTop="1" thickBot="1">
      <c r="A642" s="34" t="s">
        <v>2313</v>
      </c>
      <c r="B642" s="33">
        <v>3.7547999999999999</v>
      </c>
      <c r="C642" s="235">
        <f t="shared" si="18"/>
        <v>3.7547999999999999</v>
      </c>
      <c r="D642" s="34" t="s">
        <v>2314</v>
      </c>
      <c r="E642" s="35" t="s">
        <v>2315</v>
      </c>
      <c r="F642" s="35" t="s">
        <v>2316</v>
      </c>
      <c r="G642" s="50"/>
      <c r="H642" s="214">
        <v>10</v>
      </c>
      <c r="I642" s="31" t="s">
        <v>2292</v>
      </c>
      <c r="J642" s="234">
        <f t="shared" si="19"/>
        <v>3.7547999999999999</v>
      </c>
    </row>
    <row r="643" spans="1:10" ht="16.5" thickTop="1" thickBot="1">
      <c r="A643" s="34" t="s">
        <v>2317</v>
      </c>
      <c r="B643" s="33">
        <v>3.7547999999999999</v>
      </c>
      <c r="C643" s="235">
        <f t="shared" si="18"/>
        <v>3.7547999999999999</v>
      </c>
      <c r="D643" s="34" t="s">
        <v>2314</v>
      </c>
      <c r="E643" s="35" t="s">
        <v>2318</v>
      </c>
      <c r="F643" s="35" t="s">
        <v>2319</v>
      </c>
      <c r="G643" s="50"/>
      <c r="H643" s="214">
        <v>10</v>
      </c>
      <c r="I643" s="31" t="s">
        <v>2292</v>
      </c>
      <c r="J643" s="234">
        <f t="shared" si="19"/>
        <v>3.7547999999999999</v>
      </c>
    </row>
    <row r="644" spans="1:10" ht="16.5" thickTop="1" thickBot="1">
      <c r="A644" s="53" t="s">
        <v>2320</v>
      </c>
      <c r="B644" s="33"/>
      <c r="C644" s="235"/>
      <c r="D644" s="53"/>
      <c r="E644" s="54"/>
      <c r="F644" s="35"/>
      <c r="G644" s="50"/>
      <c r="H644" s="54"/>
      <c r="I644" s="31"/>
      <c r="J644" s="234">
        <f t="shared" si="19"/>
        <v>0</v>
      </c>
    </row>
    <row r="645" spans="1:10" ht="16.5" thickTop="1" thickBot="1">
      <c r="A645" s="34" t="s">
        <v>2321</v>
      </c>
      <c r="B645" s="33">
        <v>3.1284000000000001</v>
      </c>
      <c r="C645" s="235">
        <f t="shared" si="18"/>
        <v>3.1284000000000001</v>
      </c>
      <c r="D645" s="34" t="s">
        <v>2322</v>
      </c>
      <c r="E645" s="35" t="s">
        <v>2323</v>
      </c>
      <c r="F645" s="35" t="s">
        <v>2324</v>
      </c>
      <c r="G645" s="50"/>
      <c r="H645" s="214">
        <v>10</v>
      </c>
      <c r="I645" s="31" t="s">
        <v>2292</v>
      </c>
      <c r="J645" s="234">
        <f t="shared" si="19"/>
        <v>3.1284000000000001</v>
      </c>
    </row>
    <row r="646" spans="1:10" ht="16.5" thickTop="1" thickBot="1">
      <c r="A646" s="34" t="s">
        <v>2325</v>
      </c>
      <c r="B646" s="33">
        <v>3.1284000000000001</v>
      </c>
      <c r="C646" s="235">
        <f t="shared" si="18"/>
        <v>3.1284000000000001</v>
      </c>
      <c r="D646" s="34" t="s">
        <v>2322</v>
      </c>
      <c r="E646" s="35" t="s">
        <v>2326</v>
      </c>
      <c r="F646" s="35" t="s">
        <v>2327</v>
      </c>
      <c r="G646" s="50"/>
      <c r="H646" s="214">
        <v>10</v>
      </c>
      <c r="I646" s="31" t="s">
        <v>2292</v>
      </c>
      <c r="J646" s="234">
        <f t="shared" si="19"/>
        <v>3.1284000000000001</v>
      </c>
    </row>
    <row r="647" spans="1:10" ht="16.5" thickTop="1" thickBot="1">
      <c r="A647" s="53" t="s">
        <v>2328</v>
      </c>
      <c r="B647" s="33"/>
      <c r="C647" s="235"/>
      <c r="D647" s="53"/>
      <c r="E647" s="54"/>
      <c r="F647" s="35"/>
      <c r="G647" s="50"/>
      <c r="H647" s="54"/>
      <c r="I647" s="31"/>
      <c r="J647" s="234">
        <f t="shared" si="19"/>
        <v>0</v>
      </c>
    </row>
    <row r="648" spans="1:10" ht="16.5" thickTop="1" thickBot="1">
      <c r="A648" s="34" t="s">
        <v>2329</v>
      </c>
      <c r="B648" s="33">
        <v>4.1473000000000004</v>
      </c>
      <c r="C648" s="235">
        <f t="shared" si="18"/>
        <v>4.1473000000000004</v>
      </c>
      <c r="D648" s="34" t="s">
        <v>2330</v>
      </c>
      <c r="E648" s="35" t="s">
        <v>2331</v>
      </c>
      <c r="F648" s="35" t="s">
        <v>2332</v>
      </c>
      <c r="G648" s="50"/>
      <c r="H648" s="214">
        <v>10</v>
      </c>
      <c r="I648" s="31" t="s">
        <v>2292</v>
      </c>
      <c r="J648" s="234">
        <f t="shared" si="19"/>
        <v>4.1473000000000004</v>
      </c>
    </row>
    <row r="649" spans="1:10" ht="16.5" thickTop="1" thickBot="1">
      <c r="A649" s="34" t="s">
        <v>2333</v>
      </c>
      <c r="B649" s="33">
        <v>4.1473000000000004</v>
      </c>
      <c r="C649" s="235">
        <f t="shared" si="18"/>
        <v>4.1473000000000004</v>
      </c>
      <c r="D649" s="34" t="s">
        <v>2330</v>
      </c>
      <c r="E649" s="35" t="s">
        <v>2334</v>
      </c>
      <c r="F649" s="35" t="s">
        <v>2335</v>
      </c>
      <c r="G649" s="146" t="s">
        <v>417</v>
      </c>
      <c r="H649" s="214">
        <v>10</v>
      </c>
      <c r="I649" s="31" t="s">
        <v>2292</v>
      </c>
      <c r="J649" s="234">
        <f t="shared" si="19"/>
        <v>4.1473000000000004</v>
      </c>
    </row>
    <row r="650" spans="1:10" ht="16.5" thickTop="1" thickBot="1">
      <c r="A650" s="34" t="s">
        <v>2336</v>
      </c>
      <c r="B650" s="33">
        <v>4.1318999999999999</v>
      </c>
      <c r="C650" s="235">
        <f t="shared" si="18"/>
        <v>4.1318999999999999</v>
      </c>
      <c r="D650" s="34" t="s">
        <v>2330</v>
      </c>
      <c r="E650" s="35" t="s">
        <v>2337</v>
      </c>
      <c r="F650" s="35" t="s">
        <v>2338</v>
      </c>
      <c r="G650" s="50"/>
      <c r="H650" s="214">
        <v>10</v>
      </c>
      <c r="I650" s="31" t="s">
        <v>2292</v>
      </c>
      <c r="J650" s="234">
        <f t="shared" si="19"/>
        <v>4.1318999999999999</v>
      </c>
    </row>
    <row r="651" spans="1:10" ht="16.5" thickTop="1" thickBot="1">
      <c r="A651" s="89" t="s">
        <v>2339</v>
      </c>
      <c r="B651" s="33"/>
      <c r="C651" s="235"/>
      <c r="D651" s="48"/>
      <c r="E651" s="49"/>
      <c r="F651" s="35"/>
      <c r="G651" s="50"/>
      <c r="H651" s="49"/>
      <c r="I651" s="31"/>
      <c r="J651" s="234">
        <f t="shared" si="19"/>
        <v>0</v>
      </c>
    </row>
    <row r="652" spans="1:10" ht="17.25" thickTop="1" thickBot="1">
      <c r="A652" s="34" t="s">
        <v>2340</v>
      </c>
      <c r="B652" s="33">
        <v>7.0525000000000002</v>
      </c>
      <c r="C652" s="235">
        <f t="shared" si="18"/>
        <v>7.0525000000000002</v>
      </c>
      <c r="D652" s="90" t="s">
        <v>11436</v>
      </c>
      <c r="E652" s="35" t="s">
        <v>2341</v>
      </c>
      <c r="F652" s="35" t="s">
        <v>2342</v>
      </c>
      <c r="G652" s="50"/>
      <c r="H652" s="214">
        <v>10</v>
      </c>
      <c r="I652" s="31" t="s">
        <v>2292</v>
      </c>
      <c r="J652" s="234">
        <f t="shared" si="19"/>
        <v>7.0525000000000002</v>
      </c>
    </row>
    <row r="653" spans="1:10" ht="17.25" thickTop="1" thickBot="1">
      <c r="A653" s="34" t="s">
        <v>2343</v>
      </c>
      <c r="B653" s="33">
        <v>7.0525000000000002</v>
      </c>
      <c r="C653" s="235">
        <f t="shared" si="18"/>
        <v>7.0525000000000002</v>
      </c>
      <c r="D653" s="90" t="s">
        <v>11436</v>
      </c>
      <c r="E653" s="35" t="s">
        <v>2344</v>
      </c>
      <c r="F653" s="35" t="s">
        <v>2345</v>
      </c>
      <c r="G653" s="50"/>
      <c r="H653" s="214">
        <v>10</v>
      </c>
      <c r="I653" s="31" t="s">
        <v>2292</v>
      </c>
      <c r="J653" s="234">
        <f t="shared" si="19"/>
        <v>7.0525000000000002</v>
      </c>
    </row>
    <row r="654" spans="1:10" ht="16.5" thickTop="1" thickBot="1">
      <c r="A654" s="53" t="s">
        <v>2346</v>
      </c>
      <c r="B654" s="33"/>
      <c r="C654" s="235"/>
      <c r="D654" s="53"/>
      <c r="E654" s="54"/>
      <c r="F654" s="35"/>
      <c r="G654" s="50"/>
      <c r="H654" s="54"/>
      <c r="I654" s="31"/>
      <c r="J654" s="234">
        <f t="shared" ref="J654:J717" si="20">B654*(1-C$11)</f>
        <v>0</v>
      </c>
    </row>
    <row r="655" spans="1:10" ht="16.5" thickTop="1" thickBot="1">
      <c r="A655" s="34" t="s">
        <v>2347</v>
      </c>
      <c r="B655" s="33">
        <v>7.2659000000000002</v>
      </c>
      <c r="C655" s="235">
        <f t="shared" ref="C655:C716" si="21">ROUND(J655,4)</f>
        <v>7.2659000000000002</v>
      </c>
      <c r="D655" s="34" t="s">
        <v>2348</v>
      </c>
      <c r="E655" s="35" t="s">
        <v>2349</v>
      </c>
      <c r="F655" s="35" t="s">
        <v>2350</v>
      </c>
      <c r="G655" s="50"/>
      <c r="H655" s="214">
        <v>10</v>
      </c>
      <c r="I655" s="31" t="s">
        <v>2292</v>
      </c>
      <c r="J655" s="234">
        <f t="shared" si="20"/>
        <v>7.2659000000000002</v>
      </c>
    </row>
    <row r="656" spans="1:10" ht="16.5" thickTop="1" thickBot="1">
      <c r="A656" s="34" t="s">
        <v>2351</v>
      </c>
      <c r="B656" s="33">
        <v>7.2659000000000002</v>
      </c>
      <c r="C656" s="235">
        <f t="shared" si="21"/>
        <v>7.2659000000000002</v>
      </c>
      <c r="D656" s="34" t="s">
        <v>2348</v>
      </c>
      <c r="E656" s="35" t="s">
        <v>2352</v>
      </c>
      <c r="F656" s="35" t="s">
        <v>2353</v>
      </c>
      <c r="G656" s="50"/>
      <c r="H656" s="214">
        <v>10</v>
      </c>
      <c r="I656" s="31" t="s">
        <v>2292</v>
      </c>
      <c r="J656" s="234">
        <f t="shared" si="20"/>
        <v>7.2659000000000002</v>
      </c>
    </row>
    <row r="657" spans="1:10" ht="16.5" thickTop="1" thickBot="1">
      <c r="A657" s="53" t="s">
        <v>2354</v>
      </c>
      <c r="B657" s="33"/>
      <c r="C657" s="235"/>
      <c r="D657" s="53"/>
      <c r="E657" s="54"/>
      <c r="F657" s="35"/>
      <c r="G657" s="50"/>
      <c r="H657" s="54"/>
      <c r="I657" s="31"/>
      <c r="J657" s="234">
        <f t="shared" si="20"/>
        <v>0</v>
      </c>
    </row>
    <row r="658" spans="1:10" ht="16.5" thickTop="1" thickBot="1">
      <c r="A658" s="34" t="s">
        <v>2355</v>
      </c>
      <c r="B658" s="33">
        <v>7.3437000000000001</v>
      </c>
      <c r="C658" s="235">
        <f t="shared" si="21"/>
        <v>7.3437000000000001</v>
      </c>
      <c r="D658" s="34" t="s">
        <v>2356</v>
      </c>
      <c r="E658" s="35" t="s">
        <v>2357</v>
      </c>
      <c r="F658" s="35" t="s">
        <v>2358</v>
      </c>
      <c r="G658" s="50"/>
      <c r="H658" s="214">
        <v>10</v>
      </c>
      <c r="I658" s="31" t="s">
        <v>2292</v>
      </c>
      <c r="J658" s="234">
        <f t="shared" si="20"/>
        <v>7.3437000000000001</v>
      </c>
    </row>
    <row r="659" spans="1:10" ht="16.5" thickTop="1" thickBot="1">
      <c r="A659" s="34" t="s">
        <v>2359</v>
      </c>
      <c r="B659" s="33">
        <v>7.7195999999999998</v>
      </c>
      <c r="C659" s="235">
        <f t="shared" si="21"/>
        <v>7.7195999999999998</v>
      </c>
      <c r="D659" s="34" t="s">
        <v>2356</v>
      </c>
      <c r="E659" s="35" t="s">
        <v>2360</v>
      </c>
      <c r="F659" s="35" t="s">
        <v>2361</v>
      </c>
      <c r="G659" s="50"/>
      <c r="H659" s="214">
        <v>10</v>
      </c>
      <c r="I659" s="31" t="s">
        <v>2292</v>
      </c>
      <c r="J659" s="234">
        <f t="shared" si="20"/>
        <v>7.7195999999999998</v>
      </c>
    </row>
    <row r="660" spans="1:10" ht="16.5" thickTop="1" thickBot="1">
      <c r="A660" s="53" t="s">
        <v>2362</v>
      </c>
      <c r="B660" s="33"/>
      <c r="C660" s="235"/>
      <c r="D660" s="53"/>
      <c r="E660" s="54"/>
      <c r="F660" s="35"/>
      <c r="G660" s="50"/>
      <c r="H660" s="54"/>
      <c r="I660" s="31"/>
      <c r="J660" s="234">
        <f t="shared" si="20"/>
        <v>0</v>
      </c>
    </row>
    <row r="661" spans="1:10" ht="16.5" thickTop="1" thickBot="1">
      <c r="A661" s="34" t="s">
        <v>2363</v>
      </c>
      <c r="B661" s="33">
        <v>3.6802999999999999</v>
      </c>
      <c r="C661" s="235">
        <f t="shared" si="21"/>
        <v>3.6802999999999999</v>
      </c>
      <c r="D661" s="34" t="s">
        <v>2364</v>
      </c>
      <c r="E661" s="35" t="s">
        <v>2365</v>
      </c>
      <c r="F661" s="35" t="s">
        <v>2366</v>
      </c>
      <c r="G661" s="50"/>
      <c r="H661" s="214">
        <v>10</v>
      </c>
      <c r="I661" s="31" t="s">
        <v>2292</v>
      </c>
      <c r="J661" s="234">
        <f t="shared" si="20"/>
        <v>3.6802999999999999</v>
      </c>
    </row>
    <row r="662" spans="1:10" ht="16.5" thickTop="1" thickBot="1">
      <c r="A662" s="34" t="s">
        <v>2367</v>
      </c>
      <c r="B662" s="33">
        <v>3.6802999999999999</v>
      </c>
      <c r="C662" s="235">
        <f t="shared" si="21"/>
        <v>3.6802999999999999</v>
      </c>
      <c r="D662" s="34" t="s">
        <v>2364</v>
      </c>
      <c r="E662" s="35" t="s">
        <v>2368</v>
      </c>
      <c r="F662" s="35" t="s">
        <v>2369</v>
      </c>
      <c r="G662" s="50"/>
      <c r="H662" s="214">
        <v>10</v>
      </c>
      <c r="I662" s="31" t="s">
        <v>2292</v>
      </c>
      <c r="J662" s="234">
        <f t="shared" si="20"/>
        <v>3.6802999999999999</v>
      </c>
    </row>
    <row r="663" spans="1:10" ht="16.5" thickTop="1" thickBot="1">
      <c r="A663" s="34" t="s">
        <v>2370</v>
      </c>
      <c r="B663" s="33">
        <v>4.0358000000000001</v>
      </c>
      <c r="C663" s="235">
        <f t="shared" si="21"/>
        <v>4.0358000000000001</v>
      </c>
      <c r="D663" s="34" t="s">
        <v>2364</v>
      </c>
      <c r="E663" s="35" t="s">
        <v>2371</v>
      </c>
      <c r="F663" s="35" t="s">
        <v>2372</v>
      </c>
      <c r="G663" s="146" t="s">
        <v>417</v>
      </c>
      <c r="H663" s="214">
        <v>10</v>
      </c>
      <c r="I663" s="31" t="s">
        <v>2292</v>
      </c>
      <c r="J663" s="234">
        <f t="shared" si="20"/>
        <v>4.0358000000000001</v>
      </c>
    </row>
    <row r="664" spans="1:10" ht="16.5" thickTop="1" thickBot="1">
      <c r="A664" s="53" t="s">
        <v>2373</v>
      </c>
      <c r="B664" s="33"/>
      <c r="C664" s="235"/>
      <c r="D664" s="53"/>
      <c r="E664" s="54"/>
      <c r="F664" s="35"/>
      <c r="G664" s="50"/>
      <c r="H664" s="54"/>
      <c r="I664" s="31"/>
      <c r="J664" s="234">
        <f t="shared" si="20"/>
        <v>0</v>
      </c>
    </row>
    <row r="665" spans="1:10" ht="16.5" thickTop="1" thickBot="1">
      <c r="A665" s="34" t="s">
        <v>2374</v>
      </c>
      <c r="B665" s="33">
        <v>4.1441999999999997</v>
      </c>
      <c r="C665" s="235">
        <f t="shared" si="21"/>
        <v>4.1441999999999997</v>
      </c>
      <c r="D665" s="34" t="s">
        <v>2375</v>
      </c>
      <c r="E665" s="35" t="s">
        <v>2376</v>
      </c>
      <c r="F665" s="35" t="s">
        <v>2377</v>
      </c>
      <c r="G665" s="50"/>
      <c r="H665" s="214">
        <v>10</v>
      </c>
      <c r="I665" s="31" t="s">
        <v>2292</v>
      </c>
      <c r="J665" s="234">
        <f t="shared" si="20"/>
        <v>4.1441999999999997</v>
      </c>
    </row>
    <row r="666" spans="1:10" ht="16.5" thickTop="1" thickBot="1">
      <c r="A666" s="34" t="s">
        <v>2378</v>
      </c>
      <c r="B666" s="33">
        <v>4.1441999999999997</v>
      </c>
      <c r="C666" s="235">
        <f t="shared" si="21"/>
        <v>4.1441999999999997</v>
      </c>
      <c r="D666" s="34" t="s">
        <v>2375</v>
      </c>
      <c r="E666" s="35" t="s">
        <v>2379</v>
      </c>
      <c r="F666" s="35" t="s">
        <v>2380</v>
      </c>
      <c r="G666" s="50"/>
      <c r="H666" s="214">
        <v>10</v>
      </c>
      <c r="I666" s="31" t="s">
        <v>2292</v>
      </c>
      <c r="J666" s="234">
        <f t="shared" si="20"/>
        <v>4.1441999999999997</v>
      </c>
    </row>
    <row r="667" spans="1:10" ht="16.5" thickTop="1" thickBot="1">
      <c r="A667" s="34" t="s">
        <v>2381</v>
      </c>
      <c r="B667" s="33">
        <v>4.4284999999999997</v>
      </c>
      <c r="C667" s="235">
        <f t="shared" si="21"/>
        <v>4.4284999999999997</v>
      </c>
      <c r="D667" s="34" t="s">
        <v>2375</v>
      </c>
      <c r="E667" s="35" t="s">
        <v>2382</v>
      </c>
      <c r="F667" s="35" t="s">
        <v>2383</v>
      </c>
      <c r="G667" s="146" t="s">
        <v>417</v>
      </c>
      <c r="H667" s="214">
        <v>10</v>
      </c>
      <c r="I667" s="31" t="s">
        <v>2292</v>
      </c>
      <c r="J667" s="234">
        <f t="shared" si="20"/>
        <v>4.4284999999999997</v>
      </c>
    </row>
    <row r="668" spans="1:10" ht="16.5" thickTop="1" thickBot="1">
      <c r="A668" s="34" t="s">
        <v>2384</v>
      </c>
      <c r="B668" s="33">
        <v>4.4284999999999997</v>
      </c>
      <c r="C668" s="235">
        <f t="shared" si="21"/>
        <v>4.4284999999999997</v>
      </c>
      <c r="D668" s="34" t="s">
        <v>2375</v>
      </c>
      <c r="E668" s="35" t="s">
        <v>2385</v>
      </c>
      <c r="F668" s="35" t="s">
        <v>2386</v>
      </c>
      <c r="G668" s="146" t="s">
        <v>417</v>
      </c>
      <c r="H668" s="214">
        <v>10</v>
      </c>
      <c r="I668" s="31" t="s">
        <v>2292</v>
      </c>
      <c r="J668" s="234">
        <f t="shared" si="20"/>
        <v>4.4284999999999997</v>
      </c>
    </row>
    <row r="669" spans="1:10" ht="16.5" thickTop="1" thickBot="1">
      <c r="A669" s="53" t="s">
        <v>2387</v>
      </c>
      <c r="B669" s="33"/>
      <c r="C669" s="235"/>
      <c r="D669" s="53"/>
      <c r="E669" s="54"/>
      <c r="F669" s="35"/>
      <c r="G669" s="50"/>
      <c r="H669" s="54"/>
      <c r="I669" s="31"/>
      <c r="J669" s="234">
        <f t="shared" si="20"/>
        <v>0</v>
      </c>
    </row>
    <row r="670" spans="1:10" ht="16.5" thickTop="1" thickBot="1">
      <c r="A670" s="34" t="s">
        <v>2388</v>
      </c>
      <c r="B670" s="33">
        <v>2.6509999999999998</v>
      </c>
      <c r="C670" s="235">
        <f t="shared" si="21"/>
        <v>2.6509999999999998</v>
      </c>
      <c r="D670" s="34" t="s">
        <v>2389</v>
      </c>
      <c r="E670" s="35" t="s">
        <v>2390</v>
      </c>
      <c r="F670" s="35" t="s">
        <v>2391</v>
      </c>
      <c r="G670" s="50"/>
      <c r="H670" s="214">
        <v>10</v>
      </c>
      <c r="I670" s="31" t="s">
        <v>2292</v>
      </c>
      <c r="J670" s="234">
        <f t="shared" si="20"/>
        <v>2.6509999999999998</v>
      </c>
    </row>
    <row r="671" spans="1:10" ht="16.5" thickTop="1" thickBot="1">
      <c r="A671" s="34" t="s">
        <v>2392</v>
      </c>
      <c r="B671" s="33">
        <v>2.6509999999999998</v>
      </c>
      <c r="C671" s="235">
        <f t="shared" si="21"/>
        <v>2.6509999999999998</v>
      </c>
      <c r="D671" s="34" t="s">
        <v>2389</v>
      </c>
      <c r="E671" s="35" t="s">
        <v>2393</v>
      </c>
      <c r="F671" s="35" t="s">
        <v>2394</v>
      </c>
      <c r="G671" s="50"/>
      <c r="H671" s="214">
        <v>10</v>
      </c>
      <c r="I671" s="31" t="s">
        <v>2292</v>
      </c>
      <c r="J671" s="234">
        <f t="shared" si="20"/>
        <v>2.6509999999999998</v>
      </c>
    </row>
    <row r="672" spans="1:10" ht="16.5" thickTop="1" thickBot="1">
      <c r="A672" s="53" t="s">
        <v>2395</v>
      </c>
      <c r="B672" s="33"/>
      <c r="C672" s="235"/>
      <c r="D672" s="53"/>
      <c r="E672" s="54"/>
      <c r="F672" s="35"/>
      <c r="G672" s="50"/>
      <c r="H672" s="54"/>
      <c r="I672" s="31"/>
      <c r="J672" s="234">
        <f t="shared" si="20"/>
        <v>0</v>
      </c>
    </row>
    <row r="673" spans="1:10" ht="16.5" thickTop="1" thickBot="1">
      <c r="A673" s="34" t="s">
        <v>2396</v>
      </c>
      <c r="B673" s="33">
        <v>3.4468000000000001</v>
      </c>
      <c r="C673" s="235">
        <f t="shared" si="21"/>
        <v>3.4468000000000001</v>
      </c>
      <c r="D673" s="34" t="s">
        <v>2397</v>
      </c>
      <c r="E673" s="35" t="s">
        <v>2398</v>
      </c>
      <c r="F673" s="35" t="s">
        <v>2399</v>
      </c>
      <c r="G673" s="50"/>
      <c r="H673" s="214">
        <v>10</v>
      </c>
      <c r="I673" s="31" t="s">
        <v>2292</v>
      </c>
      <c r="J673" s="234">
        <f t="shared" si="20"/>
        <v>3.4468000000000001</v>
      </c>
    </row>
    <row r="674" spans="1:10" ht="16.5" thickTop="1" thickBot="1">
      <c r="A674" s="34" t="s">
        <v>2400</v>
      </c>
      <c r="B674" s="33">
        <v>3.4468000000000001</v>
      </c>
      <c r="C674" s="235">
        <f t="shared" si="21"/>
        <v>3.4468000000000001</v>
      </c>
      <c r="D674" s="34" t="s">
        <v>2397</v>
      </c>
      <c r="E674" s="35" t="s">
        <v>2401</v>
      </c>
      <c r="F674" s="35" t="s">
        <v>2402</v>
      </c>
      <c r="G674" s="50"/>
      <c r="H674" s="214">
        <v>10</v>
      </c>
      <c r="I674" s="31" t="s">
        <v>2292</v>
      </c>
      <c r="J674" s="234">
        <f t="shared" si="20"/>
        <v>3.4468000000000001</v>
      </c>
    </row>
    <row r="675" spans="1:10" ht="16.5" thickTop="1" thickBot="1">
      <c r="A675" s="53" t="s">
        <v>2403</v>
      </c>
      <c r="B675" s="33"/>
      <c r="C675" s="235"/>
      <c r="D675" s="53"/>
      <c r="E675" s="54"/>
      <c r="F675" s="35"/>
      <c r="G675" s="50"/>
      <c r="H675" s="54"/>
      <c r="I675" s="31"/>
      <c r="J675" s="234">
        <f t="shared" si="20"/>
        <v>0</v>
      </c>
    </row>
    <row r="676" spans="1:10" ht="16.5" thickTop="1" thickBot="1">
      <c r="A676" s="34" t="s">
        <v>2404</v>
      </c>
      <c r="B676" s="33">
        <v>8.4270999999999994</v>
      </c>
      <c r="C676" s="235">
        <f t="shared" si="21"/>
        <v>8.4270999999999994</v>
      </c>
      <c r="D676" s="34" t="s">
        <v>2405</v>
      </c>
      <c r="E676" s="35" t="s">
        <v>2406</v>
      </c>
      <c r="F676" s="35" t="s">
        <v>2407</v>
      </c>
      <c r="G676" s="50"/>
      <c r="H676" s="214">
        <v>10</v>
      </c>
      <c r="I676" s="31" t="s">
        <v>2292</v>
      </c>
      <c r="J676" s="234">
        <f t="shared" si="20"/>
        <v>8.4270999999999994</v>
      </c>
    </row>
    <row r="677" spans="1:10" ht="16.5" thickTop="1" thickBot="1">
      <c r="A677" s="34" t="s">
        <v>2408</v>
      </c>
      <c r="B677" s="33">
        <v>8.4270999999999994</v>
      </c>
      <c r="C677" s="235">
        <f t="shared" si="21"/>
        <v>8.4270999999999994</v>
      </c>
      <c r="D677" s="34" t="s">
        <v>2405</v>
      </c>
      <c r="E677" s="35" t="s">
        <v>2409</v>
      </c>
      <c r="F677" s="35" t="s">
        <v>2410</v>
      </c>
      <c r="G677" s="50"/>
      <c r="H677" s="214">
        <v>10</v>
      </c>
      <c r="I677" s="31" t="s">
        <v>2292</v>
      </c>
      <c r="J677" s="234">
        <f t="shared" si="20"/>
        <v>8.4270999999999994</v>
      </c>
    </row>
    <row r="678" spans="1:10" ht="16.5" thickTop="1" thickBot="1">
      <c r="A678" s="53" t="s">
        <v>2403</v>
      </c>
      <c r="B678" s="33"/>
      <c r="C678" s="235"/>
      <c r="D678" s="53"/>
      <c r="E678" s="54"/>
      <c r="F678" s="35"/>
      <c r="G678" s="50"/>
      <c r="H678" s="54"/>
      <c r="I678" s="31"/>
      <c r="J678" s="234">
        <f t="shared" si="20"/>
        <v>0</v>
      </c>
    </row>
    <row r="679" spans="1:10" ht="16.5" thickTop="1" thickBot="1">
      <c r="A679" s="34" t="s">
        <v>2411</v>
      </c>
      <c r="B679" s="33">
        <v>8.4270999999999994</v>
      </c>
      <c r="C679" s="235">
        <f t="shared" si="21"/>
        <v>8.4270999999999994</v>
      </c>
      <c r="D679" s="34" t="s">
        <v>2405</v>
      </c>
      <c r="E679" s="35" t="s">
        <v>2412</v>
      </c>
      <c r="F679" s="35" t="s">
        <v>2413</v>
      </c>
      <c r="G679" s="50"/>
      <c r="H679" s="214">
        <v>10</v>
      </c>
      <c r="I679" s="31" t="s">
        <v>2292</v>
      </c>
      <c r="J679" s="234">
        <f t="shared" si="20"/>
        <v>8.4270999999999994</v>
      </c>
    </row>
    <row r="680" spans="1:10" ht="16.5" thickTop="1" thickBot="1">
      <c r="A680" s="34" t="s">
        <v>2414</v>
      </c>
      <c r="B680" s="33">
        <v>8.4270999999999994</v>
      </c>
      <c r="C680" s="235">
        <f t="shared" si="21"/>
        <v>8.4270999999999994</v>
      </c>
      <c r="D680" s="34" t="s">
        <v>2405</v>
      </c>
      <c r="E680" s="35" t="s">
        <v>2415</v>
      </c>
      <c r="F680" s="35" t="s">
        <v>2416</v>
      </c>
      <c r="G680" s="50"/>
      <c r="H680" s="214">
        <v>10</v>
      </c>
      <c r="I680" s="31" t="s">
        <v>2292</v>
      </c>
      <c r="J680" s="234">
        <f t="shared" si="20"/>
        <v>8.4270999999999994</v>
      </c>
    </row>
    <row r="681" spans="1:10" ht="16.5" thickTop="1" thickBot="1">
      <c r="A681" s="53" t="s">
        <v>2403</v>
      </c>
      <c r="B681" s="33"/>
      <c r="C681" s="235"/>
      <c r="D681" s="53"/>
      <c r="E681" s="54"/>
      <c r="F681" s="35"/>
      <c r="G681" s="50"/>
      <c r="H681" s="54"/>
      <c r="I681" s="31"/>
      <c r="J681" s="234">
        <f t="shared" si="20"/>
        <v>0</v>
      </c>
    </row>
    <row r="682" spans="1:10" ht="16.5" thickTop="1" thickBot="1">
      <c r="A682" s="34" t="s">
        <v>2417</v>
      </c>
      <c r="B682" s="33">
        <v>8.6031999999999993</v>
      </c>
      <c r="C682" s="235">
        <f t="shared" si="21"/>
        <v>8.6031999999999993</v>
      </c>
      <c r="D682" s="34" t="s">
        <v>2405</v>
      </c>
      <c r="E682" s="35" t="s">
        <v>2418</v>
      </c>
      <c r="F682" s="35" t="s">
        <v>2419</v>
      </c>
      <c r="G682" s="50"/>
      <c r="H682" s="214">
        <v>10</v>
      </c>
      <c r="I682" s="31" t="s">
        <v>2292</v>
      </c>
      <c r="J682" s="234">
        <f t="shared" si="20"/>
        <v>8.6031999999999993</v>
      </c>
    </row>
    <row r="683" spans="1:10" ht="16.5" thickTop="1" thickBot="1">
      <c r="A683" s="34" t="s">
        <v>2420</v>
      </c>
      <c r="B683" s="33">
        <v>8.6031999999999993</v>
      </c>
      <c r="C683" s="235">
        <f t="shared" si="21"/>
        <v>8.6031999999999993</v>
      </c>
      <c r="D683" s="34" t="s">
        <v>2405</v>
      </c>
      <c r="E683" s="35" t="s">
        <v>2421</v>
      </c>
      <c r="F683" s="35" t="s">
        <v>2422</v>
      </c>
      <c r="G683" s="50"/>
      <c r="H683" s="214">
        <v>10</v>
      </c>
      <c r="I683" s="31" t="s">
        <v>2292</v>
      </c>
      <c r="J683" s="234">
        <f t="shared" si="20"/>
        <v>8.6031999999999993</v>
      </c>
    </row>
    <row r="684" spans="1:10" ht="16.5" thickTop="1" thickBot="1">
      <c r="A684" s="34" t="s">
        <v>2423</v>
      </c>
      <c r="B684" s="33">
        <v>8.8877000000000006</v>
      </c>
      <c r="C684" s="235">
        <f t="shared" si="21"/>
        <v>8.8877000000000006</v>
      </c>
      <c r="D684" s="34" t="s">
        <v>2405</v>
      </c>
      <c r="E684" s="35" t="s">
        <v>2424</v>
      </c>
      <c r="F684" s="35" t="s">
        <v>2425</v>
      </c>
      <c r="G684" s="146" t="s">
        <v>417</v>
      </c>
      <c r="H684" s="214">
        <v>10</v>
      </c>
      <c r="I684" s="31" t="s">
        <v>2292</v>
      </c>
      <c r="J684" s="234">
        <f t="shared" si="20"/>
        <v>8.8877000000000006</v>
      </c>
    </row>
    <row r="685" spans="1:10" ht="16.5" thickTop="1" thickBot="1">
      <c r="A685" s="91" t="s">
        <v>2403</v>
      </c>
      <c r="B685" s="33"/>
      <c r="C685" s="235"/>
      <c r="D685" s="53"/>
      <c r="E685" s="54"/>
      <c r="F685" s="35"/>
      <c r="G685" s="50"/>
      <c r="H685" s="54"/>
      <c r="I685" s="31"/>
      <c r="J685" s="234">
        <f t="shared" si="20"/>
        <v>0</v>
      </c>
    </row>
    <row r="686" spans="1:10" ht="16.5" thickTop="1" thickBot="1">
      <c r="A686" s="32" t="s">
        <v>2426</v>
      </c>
      <c r="B686" s="33">
        <v>8.6031999999999993</v>
      </c>
      <c r="C686" s="235">
        <f t="shared" si="21"/>
        <v>8.6031999999999993</v>
      </c>
      <c r="D686" s="34" t="s">
        <v>2405</v>
      </c>
      <c r="E686" s="35" t="s">
        <v>2427</v>
      </c>
      <c r="F686" s="35" t="s">
        <v>2428</v>
      </c>
      <c r="G686" s="146" t="s">
        <v>417</v>
      </c>
      <c r="H686" s="214">
        <v>10</v>
      </c>
      <c r="I686" s="31" t="s">
        <v>2292</v>
      </c>
      <c r="J686" s="234">
        <f t="shared" si="20"/>
        <v>8.6031999999999993</v>
      </c>
    </row>
    <row r="687" spans="1:10" ht="16.5" thickTop="1" thickBot="1">
      <c r="A687" s="91" t="s">
        <v>2403</v>
      </c>
      <c r="B687" s="33"/>
      <c r="C687" s="235"/>
      <c r="D687" s="53"/>
      <c r="E687" s="54"/>
      <c r="F687" s="35"/>
      <c r="G687" s="50"/>
      <c r="H687" s="54"/>
      <c r="I687" s="31"/>
      <c r="J687" s="234">
        <f t="shared" si="20"/>
        <v>0</v>
      </c>
    </row>
    <row r="688" spans="1:10" ht="16.5" thickTop="1" thickBot="1">
      <c r="A688" s="32" t="s">
        <v>2429</v>
      </c>
      <c r="B688" s="33">
        <v>8.6031999999999993</v>
      </c>
      <c r="C688" s="235">
        <f t="shared" si="21"/>
        <v>8.6031999999999993</v>
      </c>
      <c r="D688" s="34" t="s">
        <v>2405</v>
      </c>
      <c r="E688" s="35" t="s">
        <v>2430</v>
      </c>
      <c r="F688" s="35" t="s">
        <v>2431</v>
      </c>
      <c r="G688" s="146" t="s">
        <v>417</v>
      </c>
      <c r="H688" s="214">
        <v>10</v>
      </c>
      <c r="I688" s="31" t="s">
        <v>2292</v>
      </c>
      <c r="J688" s="234">
        <f t="shared" si="20"/>
        <v>8.6031999999999993</v>
      </c>
    </row>
    <row r="689" spans="1:10" ht="16.5" thickTop="1" thickBot="1">
      <c r="A689" s="91" t="s">
        <v>2432</v>
      </c>
      <c r="B689" s="33"/>
      <c r="C689" s="235"/>
      <c r="D689" s="53"/>
      <c r="E689" s="54"/>
      <c r="F689" s="35"/>
      <c r="G689" s="50"/>
      <c r="H689" s="54"/>
      <c r="I689" s="31"/>
      <c r="J689" s="234">
        <f t="shared" si="20"/>
        <v>0</v>
      </c>
    </row>
    <row r="690" spans="1:10" ht="16.5" thickTop="1" thickBot="1">
      <c r="A690" s="32" t="s">
        <v>2433</v>
      </c>
      <c r="B690" s="33">
        <v>7.3064999999999998</v>
      </c>
      <c r="C690" s="235">
        <f t="shared" si="21"/>
        <v>7.3064999999999998</v>
      </c>
      <c r="D690" s="34" t="s">
        <v>2434</v>
      </c>
      <c r="E690" s="35" t="s">
        <v>2435</v>
      </c>
      <c r="F690" s="35" t="s">
        <v>2436</v>
      </c>
      <c r="G690" s="50"/>
      <c r="H690" s="214">
        <v>10</v>
      </c>
      <c r="I690" s="31" t="s">
        <v>2292</v>
      </c>
      <c r="J690" s="234">
        <f t="shared" si="20"/>
        <v>7.3064999999999998</v>
      </c>
    </row>
    <row r="691" spans="1:10" ht="16.5" thickTop="1" thickBot="1">
      <c r="A691" s="32" t="s">
        <v>2437</v>
      </c>
      <c r="B691" s="33">
        <v>7.3064999999999998</v>
      </c>
      <c r="C691" s="235">
        <f t="shared" si="21"/>
        <v>7.3064999999999998</v>
      </c>
      <c r="D691" s="34" t="s">
        <v>2434</v>
      </c>
      <c r="E691" s="35" t="s">
        <v>2438</v>
      </c>
      <c r="F691" s="35" t="s">
        <v>2439</v>
      </c>
      <c r="G691" s="50"/>
      <c r="H691" s="214">
        <v>10</v>
      </c>
      <c r="I691" s="31" t="s">
        <v>2292</v>
      </c>
      <c r="J691" s="234">
        <f t="shared" si="20"/>
        <v>7.3064999999999998</v>
      </c>
    </row>
    <row r="692" spans="1:10" ht="16.5" thickTop="1" thickBot="1">
      <c r="A692" s="91" t="s">
        <v>2440</v>
      </c>
      <c r="B692" s="33"/>
      <c r="C692" s="235"/>
      <c r="D692" s="53"/>
      <c r="E692" s="54"/>
      <c r="F692" s="35"/>
      <c r="G692" s="50"/>
      <c r="H692" s="54"/>
      <c r="I692" s="31"/>
      <c r="J692" s="234">
        <f t="shared" si="20"/>
        <v>0</v>
      </c>
    </row>
    <row r="693" spans="1:10" ht="16.5" thickTop="1" thickBot="1">
      <c r="A693" s="32" t="s">
        <v>2441</v>
      </c>
      <c r="B693" s="33">
        <v>7.9295</v>
      </c>
      <c r="C693" s="235">
        <f t="shared" si="21"/>
        <v>7.9295</v>
      </c>
      <c r="D693" s="34" t="s">
        <v>2434</v>
      </c>
      <c r="E693" s="35" t="s">
        <v>2442</v>
      </c>
      <c r="F693" s="35" t="s">
        <v>2443</v>
      </c>
      <c r="G693" s="50"/>
      <c r="H693" s="214">
        <v>10</v>
      </c>
      <c r="I693" s="31" t="s">
        <v>2292</v>
      </c>
      <c r="J693" s="234">
        <f t="shared" si="20"/>
        <v>7.9295</v>
      </c>
    </row>
    <row r="694" spans="1:10" ht="16.5" thickTop="1" thickBot="1">
      <c r="A694" s="32" t="s">
        <v>2444</v>
      </c>
      <c r="B694" s="33">
        <v>7.9295</v>
      </c>
      <c r="C694" s="235">
        <f t="shared" si="21"/>
        <v>7.9295</v>
      </c>
      <c r="D694" s="34" t="s">
        <v>2434</v>
      </c>
      <c r="E694" s="35" t="s">
        <v>2445</v>
      </c>
      <c r="F694" s="35" t="s">
        <v>2446</v>
      </c>
      <c r="G694" s="50"/>
      <c r="H694" s="214">
        <v>10</v>
      </c>
      <c r="I694" s="31" t="s">
        <v>2292</v>
      </c>
      <c r="J694" s="234">
        <f t="shared" si="20"/>
        <v>7.9295</v>
      </c>
    </row>
    <row r="695" spans="1:10" ht="16.5" thickTop="1" thickBot="1">
      <c r="A695" s="75" t="s">
        <v>2447</v>
      </c>
      <c r="B695" s="88"/>
      <c r="C695" s="235"/>
      <c r="D695" s="59"/>
      <c r="E695" s="60"/>
      <c r="F695" s="58"/>
      <c r="G695" s="182"/>
      <c r="H695" s="60"/>
      <c r="I695" s="31"/>
      <c r="J695" s="234">
        <f t="shared" si="20"/>
        <v>0</v>
      </c>
    </row>
    <row r="696" spans="1:10" ht="16.5" thickTop="1" thickBot="1">
      <c r="A696" s="91" t="s">
        <v>2448</v>
      </c>
      <c r="B696" s="33"/>
      <c r="C696" s="235"/>
      <c r="D696" s="53"/>
      <c r="E696" s="54"/>
      <c r="F696" s="35"/>
      <c r="G696" s="50"/>
      <c r="H696" s="54"/>
      <c r="I696" s="31"/>
      <c r="J696" s="234">
        <f t="shared" si="20"/>
        <v>0</v>
      </c>
    </row>
    <row r="697" spans="1:10" ht="16.5" thickTop="1" thickBot="1">
      <c r="A697" s="32" t="s">
        <v>2449</v>
      </c>
      <c r="B697" s="33">
        <v>2.8609</v>
      </c>
      <c r="C697" s="235">
        <f t="shared" si="21"/>
        <v>2.8609</v>
      </c>
      <c r="D697" s="34" t="s">
        <v>2288</v>
      </c>
      <c r="E697" s="35" t="s">
        <v>2450</v>
      </c>
      <c r="F697" s="35" t="s">
        <v>2451</v>
      </c>
      <c r="G697" s="50"/>
      <c r="H697" s="214">
        <v>10</v>
      </c>
      <c r="I697" s="31" t="s">
        <v>2292</v>
      </c>
      <c r="J697" s="234">
        <f t="shared" si="20"/>
        <v>2.8609</v>
      </c>
    </row>
    <row r="698" spans="1:10" ht="16.5" thickTop="1" thickBot="1">
      <c r="A698" s="91" t="s">
        <v>2452</v>
      </c>
      <c r="B698" s="33"/>
      <c r="C698" s="235"/>
      <c r="D698" s="53"/>
      <c r="E698" s="54"/>
      <c r="F698" s="35"/>
      <c r="G698" s="50"/>
      <c r="H698" s="54"/>
      <c r="I698" s="31"/>
      <c r="J698" s="234">
        <f t="shared" si="20"/>
        <v>0</v>
      </c>
    </row>
    <row r="699" spans="1:10" ht="16.5" thickTop="1" thickBot="1">
      <c r="A699" s="32" t="s">
        <v>2453</v>
      </c>
      <c r="B699" s="33">
        <v>3.0775999999999999</v>
      </c>
      <c r="C699" s="235">
        <f t="shared" si="21"/>
        <v>3.0775999999999999</v>
      </c>
      <c r="D699" s="34" t="s">
        <v>2298</v>
      </c>
      <c r="E699" s="35" t="s">
        <v>2454</v>
      </c>
      <c r="F699" s="35" t="s">
        <v>2455</v>
      </c>
      <c r="G699" s="50"/>
      <c r="H699" s="214">
        <v>10</v>
      </c>
      <c r="I699" s="31" t="s">
        <v>2292</v>
      </c>
      <c r="J699" s="234">
        <f t="shared" si="20"/>
        <v>3.0775999999999999</v>
      </c>
    </row>
    <row r="700" spans="1:10" ht="16.5" thickTop="1" thickBot="1">
      <c r="A700" s="32" t="s">
        <v>2456</v>
      </c>
      <c r="B700" s="33">
        <v>3.0775999999999999</v>
      </c>
      <c r="C700" s="235">
        <f t="shared" si="21"/>
        <v>3.0775999999999999</v>
      </c>
      <c r="D700" s="34" t="s">
        <v>2298</v>
      </c>
      <c r="E700" s="35" t="s">
        <v>2457</v>
      </c>
      <c r="F700" s="35" t="s">
        <v>2458</v>
      </c>
      <c r="G700" s="50"/>
      <c r="H700" s="214">
        <v>10</v>
      </c>
      <c r="I700" s="31" t="s">
        <v>2292</v>
      </c>
      <c r="J700" s="234">
        <f t="shared" si="20"/>
        <v>3.0775999999999999</v>
      </c>
    </row>
    <row r="701" spans="1:10" ht="16.5" thickTop="1" thickBot="1">
      <c r="A701" s="91" t="s">
        <v>2320</v>
      </c>
      <c r="B701" s="33"/>
      <c r="C701" s="235"/>
      <c r="D701" s="53"/>
      <c r="E701" s="54"/>
      <c r="F701" s="35"/>
      <c r="G701" s="50"/>
      <c r="H701" s="54"/>
      <c r="I701" s="31"/>
      <c r="J701" s="234">
        <f t="shared" si="20"/>
        <v>0</v>
      </c>
    </row>
    <row r="702" spans="1:10" ht="16.5" thickTop="1" thickBot="1">
      <c r="A702" s="32" t="s">
        <v>2459</v>
      </c>
      <c r="B702" s="33">
        <v>3.0708000000000002</v>
      </c>
      <c r="C702" s="235">
        <f t="shared" si="21"/>
        <v>3.0708000000000002</v>
      </c>
      <c r="D702" s="34" t="s">
        <v>2322</v>
      </c>
      <c r="E702" s="35" t="s">
        <v>2460</v>
      </c>
      <c r="F702" s="35" t="s">
        <v>2461</v>
      </c>
      <c r="G702" s="50"/>
      <c r="H702" s="214">
        <v>10</v>
      </c>
      <c r="I702" s="31" t="s">
        <v>2292</v>
      </c>
      <c r="J702" s="234">
        <f t="shared" si="20"/>
        <v>3.0708000000000002</v>
      </c>
    </row>
    <row r="703" spans="1:10" ht="16.5" thickTop="1" thickBot="1">
      <c r="A703" s="91" t="s">
        <v>2362</v>
      </c>
      <c r="B703" s="33"/>
      <c r="C703" s="235"/>
      <c r="D703" s="53"/>
      <c r="E703" s="54"/>
      <c r="F703" s="35"/>
      <c r="G703" s="50"/>
      <c r="H703" s="54"/>
      <c r="I703" s="31"/>
      <c r="J703" s="234">
        <f t="shared" si="20"/>
        <v>0</v>
      </c>
    </row>
    <row r="704" spans="1:10" ht="16.5" thickTop="1" thickBot="1">
      <c r="A704" s="32" t="s">
        <v>2462</v>
      </c>
      <c r="B704" s="33">
        <v>3.6124999999999998</v>
      </c>
      <c r="C704" s="235">
        <f t="shared" si="21"/>
        <v>3.6124999999999998</v>
      </c>
      <c r="D704" s="34" t="s">
        <v>2364</v>
      </c>
      <c r="E704" s="35" t="s">
        <v>2463</v>
      </c>
      <c r="F704" s="35" t="s">
        <v>2464</v>
      </c>
      <c r="G704" s="50"/>
      <c r="H704" s="214">
        <v>10</v>
      </c>
      <c r="I704" s="31" t="s">
        <v>2292</v>
      </c>
      <c r="J704" s="234">
        <f t="shared" si="20"/>
        <v>3.6124999999999998</v>
      </c>
    </row>
    <row r="705" spans="1:10" ht="16.5" thickTop="1" thickBot="1">
      <c r="A705" s="32" t="s">
        <v>2465</v>
      </c>
      <c r="B705" s="33">
        <v>4.1950000000000003</v>
      </c>
      <c r="C705" s="235">
        <f t="shared" si="21"/>
        <v>4.1950000000000003</v>
      </c>
      <c r="D705" s="34" t="s">
        <v>2364</v>
      </c>
      <c r="E705" s="35" t="s">
        <v>2466</v>
      </c>
      <c r="F705" s="35" t="s">
        <v>2467</v>
      </c>
      <c r="G705" s="50"/>
      <c r="H705" s="214">
        <v>10</v>
      </c>
      <c r="I705" s="31" t="s">
        <v>2292</v>
      </c>
      <c r="J705" s="234">
        <f t="shared" si="20"/>
        <v>4.1950000000000003</v>
      </c>
    </row>
    <row r="706" spans="1:10" ht="16.5" thickTop="1" thickBot="1">
      <c r="A706" s="32" t="s">
        <v>2468</v>
      </c>
      <c r="B706" s="33">
        <v>14.264200000000001</v>
      </c>
      <c r="C706" s="235">
        <f t="shared" si="21"/>
        <v>14.264200000000001</v>
      </c>
      <c r="D706" s="34" t="s">
        <v>2364</v>
      </c>
      <c r="E706" s="35" t="s">
        <v>2469</v>
      </c>
      <c r="F706" s="35" t="s">
        <v>2470</v>
      </c>
      <c r="G706" s="50"/>
      <c r="H706" s="214">
        <v>10</v>
      </c>
      <c r="I706" s="31" t="s">
        <v>2292</v>
      </c>
      <c r="J706" s="234">
        <f t="shared" si="20"/>
        <v>14.264200000000001</v>
      </c>
    </row>
    <row r="707" spans="1:10" ht="16.5" thickTop="1" thickBot="1">
      <c r="A707" s="91" t="s">
        <v>2328</v>
      </c>
      <c r="B707" s="33"/>
      <c r="C707" s="235"/>
      <c r="D707" s="53"/>
      <c r="E707" s="54"/>
      <c r="F707" s="35"/>
      <c r="G707" s="50"/>
      <c r="H707" s="54"/>
      <c r="I707" s="31"/>
      <c r="J707" s="234">
        <f t="shared" si="20"/>
        <v>0</v>
      </c>
    </row>
    <row r="708" spans="1:10" ht="16.5" thickTop="1" thickBot="1">
      <c r="A708" s="32" t="s">
        <v>2471</v>
      </c>
      <c r="B708" s="33">
        <v>4.1813000000000002</v>
      </c>
      <c r="C708" s="235">
        <f t="shared" si="21"/>
        <v>4.1813000000000002</v>
      </c>
      <c r="D708" s="34" t="s">
        <v>2330</v>
      </c>
      <c r="E708" s="35" t="s">
        <v>2472</v>
      </c>
      <c r="F708" s="35" t="s">
        <v>2473</v>
      </c>
      <c r="G708" s="50"/>
      <c r="H708" s="214">
        <v>10</v>
      </c>
      <c r="I708" s="31" t="s">
        <v>2292</v>
      </c>
      <c r="J708" s="234">
        <f t="shared" si="20"/>
        <v>4.1813000000000002</v>
      </c>
    </row>
    <row r="709" spans="1:10" ht="16.5" thickTop="1" thickBot="1">
      <c r="A709" s="89" t="s">
        <v>2339</v>
      </c>
      <c r="B709" s="33"/>
      <c r="C709" s="235"/>
      <c r="D709" s="48"/>
      <c r="E709" s="49"/>
      <c r="F709" s="35"/>
      <c r="G709" s="50"/>
      <c r="H709" s="49"/>
      <c r="I709" s="31"/>
      <c r="J709" s="234">
        <f t="shared" si="20"/>
        <v>0</v>
      </c>
    </row>
    <row r="710" spans="1:10" ht="16.5" thickTop="1" thickBot="1">
      <c r="A710" s="34" t="s">
        <v>2474</v>
      </c>
      <c r="B710" s="33">
        <v>3.9104999999999999</v>
      </c>
      <c r="C710" s="235">
        <f t="shared" si="21"/>
        <v>3.9104999999999999</v>
      </c>
      <c r="D710" s="34" t="s">
        <v>2475</v>
      </c>
      <c r="E710" s="35" t="s">
        <v>2476</v>
      </c>
      <c r="F710" s="35" t="s">
        <v>2477</v>
      </c>
      <c r="G710" s="146" t="s">
        <v>417</v>
      </c>
      <c r="H710" s="214">
        <v>10</v>
      </c>
      <c r="I710" s="31" t="s">
        <v>2292</v>
      </c>
      <c r="J710" s="234">
        <f t="shared" si="20"/>
        <v>3.9104999999999999</v>
      </c>
    </row>
    <row r="711" spans="1:10" ht="16.5" thickTop="1" thickBot="1">
      <c r="A711" s="91" t="s">
        <v>2387</v>
      </c>
      <c r="B711" s="33"/>
      <c r="C711" s="235"/>
      <c r="D711" s="53"/>
      <c r="E711" s="54"/>
      <c r="F711" s="35"/>
      <c r="G711" s="50"/>
      <c r="H711" s="54"/>
      <c r="I711" s="31"/>
      <c r="J711" s="234">
        <f t="shared" si="20"/>
        <v>0</v>
      </c>
    </row>
    <row r="712" spans="1:10" ht="16.5" thickTop="1" thickBot="1">
      <c r="A712" s="32" t="s">
        <v>2478</v>
      </c>
      <c r="B712" s="33">
        <v>2.5832999999999999</v>
      </c>
      <c r="C712" s="235">
        <f t="shared" si="21"/>
        <v>2.5832999999999999</v>
      </c>
      <c r="D712" s="34" t="s">
        <v>2389</v>
      </c>
      <c r="E712" s="35" t="s">
        <v>2479</v>
      </c>
      <c r="F712" s="35" t="s">
        <v>2480</v>
      </c>
      <c r="G712" s="50"/>
      <c r="H712" s="214">
        <v>10</v>
      </c>
      <c r="I712" s="31" t="s">
        <v>2292</v>
      </c>
      <c r="J712" s="234">
        <f t="shared" si="20"/>
        <v>2.5832999999999999</v>
      </c>
    </row>
    <row r="713" spans="1:10" ht="16.5" thickTop="1" thickBot="1">
      <c r="A713" s="91" t="s">
        <v>2395</v>
      </c>
      <c r="B713" s="33"/>
      <c r="C713" s="235"/>
      <c r="D713" s="53"/>
      <c r="E713" s="54"/>
      <c r="F713" s="35"/>
      <c r="G713" s="50"/>
      <c r="H713" s="54"/>
      <c r="I713" s="31"/>
      <c r="J713" s="234">
        <f t="shared" si="20"/>
        <v>0</v>
      </c>
    </row>
    <row r="714" spans="1:10" ht="16.5" thickTop="1" thickBot="1">
      <c r="A714" s="32" t="s">
        <v>2481</v>
      </c>
      <c r="B714" s="33">
        <v>3.6972</v>
      </c>
      <c r="C714" s="235">
        <f t="shared" si="21"/>
        <v>3.6972</v>
      </c>
      <c r="D714" s="34" t="s">
        <v>2397</v>
      </c>
      <c r="E714" s="35" t="s">
        <v>2482</v>
      </c>
      <c r="F714" s="35" t="s">
        <v>2483</v>
      </c>
      <c r="G714" s="50"/>
      <c r="H714" s="214">
        <v>10</v>
      </c>
      <c r="I714" s="31" t="s">
        <v>2292</v>
      </c>
      <c r="J714" s="234">
        <f t="shared" si="20"/>
        <v>3.6972</v>
      </c>
    </row>
    <row r="715" spans="1:10" ht="16.5" thickTop="1" thickBot="1">
      <c r="A715" s="91" t="s">
        <v>2403</v>
      </c>
      <c r="B715" s="33"/>
      <c r="C715" s="235"/>
      <c r="D715" s="53"/>
      <c r="E715" s="54"/>
      <c r="F715" s="35"/>
      <c r="G715" s="50"/>
      <c r="H715" s="54"/>
      <c r="I715" s="31"/>
      <c r="J715" s="234">
        <f t="shared" si="20"/>
        <v>0</v>
      </c>
    </row>
    <row r="716" spans="1:10" ht="16.5" thickTop="1" thickBot="1">
      <c r="A716" s="32" t="s">
        <v>2484</v>
      </c>
      <c r="B716" s="33">
        <v>8.3696000000000002</v>
      </c>
      <c r="C716" s="235">
        <f t="shared" si="21"/>
        <v>8.3696000000000002</v>
      </c>
      <c r="D716" s="34" t="s">
        <v>2405</v>
      </c>
      <c r="E716" s="35" t="s">
        <v>2485</v>
      </c>
      <c r="F716" s="35" t="s">
        <v>2486</v>
      </c>
      <c r="G716" s="50"/>
      <c r="H716" s="214">
        <v>10</v>
      </c>
      <c r="I716" s="31" t="s">
        <v>2292</v>
      </c>
      <c r="J716" s="234">
        <f t="shared" si="20"/>
        <v>8.3696000000000002</v>
      </c>
    </row>
    <row r="717" spans="1:10" ht="16.5" thickTop="1" thickBot="1">
      <c r="A717" s="91" t="s">
        <v>2403</v>
      </c>
      <c r="B717" s="33"/>
      <c r="C717" s="235"/>
      <c r="D717" s="53" t="s">
        <v>2487</v>
      </c>
      <c r="E717" s="54" t="s">
        <v>2487</v>
      </c>
      <c r="F717" s="35"/>
      <c r="G717" s="50"/>
      <c r="H717" s="54" t="s">
        <v>2487</v>
      </c>
      <c r="I717" s="31"/>
      <c r="J717" s="234">
        <f t="shared" si="20"/>
        <v>0</v>
      </c>
    </row>
    <row r="718" spans="1:10" ht="16.5" thickTop="1" thickBot="1">
      <c r="A718" s="32" t="s">
        <v>2488</v>
      </c>
      <c r="B718" s="33">
        <v>9.0874000000000006</v>
      </c>
      <c r="C718" s="235">
        <f t="shared" ref="C718:C781" si="22">ROUND(J718,4)</f>
        <v>9.0874000000000006</v>
      </c>
      <c r="D718" s="34" t="s">
        <v>2405</v>
      </c>
      <c r="E718" s="35" t="s">
        <v>2489</v>
      </c>
      <c r="F718" s="35" t="s">
        <v>2490</v>
      </c>
      <c r="G718" s="50"/>
      <c r="H718" s="214">
        <v>10</v>
      </c>
      <c r="I718" s="31" t="s">
        <v>2292</v>
      </c>
      <c r="J718" s="234">
        <f t="shared" ref="J718:J781" si="23">B718*(1-C$11)</f>
        <v>9.0874000000000006</v>
      </c>
    </row>
    <row r="719" spans="1:10" ht="16.5" thickTop="1" thickBot="1">
      <c r="A719" s="91" t="s">
        <v>2432</v>
      </c>
      <c r="B719" s="33"/>
      <c r="C719" s="235"/>
      <c r="D719" s="53"/>
      <c r="E719" s="54"/>
      <c r="F719" s="35"/>
      <c r="G719" s="50"/>
      <c r="H719" s="54"/>
      <c r="I719" s="31"/>
      <c r="J719" s="234">
        <f t="shared" si="23"/>
        <v>0</v>
      </c>
    </row>
    <row r="720" spans="1:10" ht="16.5" thickTop="1" thickBot="1">
      <c r="A720" s="32" t="s">
        <v>2491</v>
      </c>
      <c r="B720" s="33">
        <v>7.6111000000000004</v>
      </c>
      <c r="C720" s="235">
        <f t="shared" si="22"/>
        <v>7.6111000000000004</v>
      </c>
      <c r="D720" s="34" t="s">
        <v>2434</v>
      </c>
      <c r="E720" s="35" t="s">
        <v>2492</v>
      </c>
      <c r="F720" s="35" t="s">
        <v>2493</v>
      </c>
      <c r="G720" s="50"/>
      <c r="H720" s="214">
        <v>10</v>
      </c>
      <c r="I720" s="31" t="s">
        <v>2292</v>
      </c>
      <c r="J720" s="234">
        <f t="shared" si="23"/>
        <v>7.6111000000000004</v>
      </c>
    </row>
    <row r="721" spans="1:10" ht="16.5" thickTop="1" thickBot="1">
      <c r="A721" s="91" t="s">
        <v>2432</v>
      </c>
      <c r="B721" s="33"/>
      <c r="C721" s="235"/>
      <c r="D721" s="53" t="s">
        <v>2487</v>
      </c>
      <c r="E721" s="54" t="s">
        <v>2487</v>
      </c>
      <c r="F721" s="35"/>
      <c r="G721" s="50"/>
      <c r="H721" s="54" t="s">
        <v>2487</v>
      </c>
      <c r="I721" s="31"/>
      <c r="J721" s="234">
        <f t="shared" si="23"/>
        <v>0</v>
      </c>
    </row>
    <row r="722" spans="1:10" ht="16.5" thickTop="1" thickBot="1">
      <c r="A722" s="32" t="s">
        <v>2494</v>
      </c>
      <c r="B722" s="33">
        <v>8.7791999999999994</v>
      </c>
      <c r="C722" s="235">
        <f t="shared" si="22"/>
        <v>8.7791999999999994</v>
      </c>
      <c r="D722" s="34" t="s">
        <v>2434</v>
      </c>
      <c r="E722" s="35" t="s">
        <v>2495</v>
      </c>
      <c r="F722" s="35" t="s">
        <v>2496</v>
      </c>
      <c r="G722" s="50"/>
      <c r="H722" s="214">
        <v>10</v>
      </c>
      <c r="I722" s="31" t="s">
        <v>2292</v>
      </c>
      <c r="J722" s="234">
        <f t="shared" si="23"/>
        <v>8.7791999999999994</v>
      </c>
    </row>
    <row r="723" spans="1:10" ht="16.5" thickTop="1" thickBot="1">
      <c r="A723" s="91" t="s">
        <v>2497</v>
      </c>
      <c r="B723" s="33"/>
      <c r="C723" s="235"/>
      <c r="D723" s="53"/>
      <c r="E723" s="54"/>
      <c r="F723" s="35"/>
      <c r="G723" s="50"/>
      <c r="H723" s="54"/>
      <c r="I723" s="31"/>
      <c r="J723" s="234">
        <f t="shared" si="23"/>
        <v>0</v>
      </c>
    </row>
    <row r="724" spans="1:10" ht="16.5" thickTop="1" thickBot="1">
      <c r="A724" s="32" t="s">
        <v>2498</v>
      </c>
      <c r="B724" s="33">
        <v>21.8721</v>
      </c>
      <c r="C724" s="235">
        <f t="shared" si="22"/>
        <v>21.8721</v>
      </c>
      <c r="D724" s="34" t="s">
        <v>2499</v>
      </c>
      <c r="E724" s="35" t="s">
        <v>2500</v>
      </c>
      <c r="F724" s="35" t="s">
        <v>2501</v>
      </c>
      <c r="G724" s="50"/>
      <c r="H724" s="214">
        <v>10</v>
      </c>
      <c r="I724" s="31" t="s">
        <v>2292</v>
      </c>
      <c r="J724" s="234">
        <f t="shared" si="23"/>
        <v>21.8721</v>
      </c>
    </row>
    <row r="725" spans="1:10" ht="16.5" thickTop="1" thickBot="1">
      <c r="A725" s="32" t="s">
        <v>2502</v>
      </c>
      <c r="B725" s="33">
        <v>21.475999999999999</v>
      </c>
      <c r="C725" s="235">
        <f t="shared" si="22"/>
        <v>21.475999999999999</v>
      </c>
      <c r="D725" s="34" t="s">
        <v>2499</v>
      </c>
      <c r="E725" s="35" t="s">
        <v>2503</v>
      </c>
      <c r="F725" s="35" t="s">
        <v>2504</v>
      </c>
      <c r="G725" s="50"/>
      <c r="H725" s="214">
        <v>10</v>
      </c>
      <c r="I725" s="31" t="s">
        <v>2292</v>
      </c>
      <c r="J725" s="234">
        <f t="shared" si="23"/>
        <v>21.475999999999999</v>
      </c>
    </row>
    <row r="726" spans="1:10" ht="16.5" thickTop="1" thickBot="1">
      <c r="A726" s="75" t="s">
        <v>2505</v>
      </c>
      <c r="B726" s="88"/>
      <c r="C726" s="235"/>
      <c r="D726" s="59"/>
      <c r="E726" s="60"/>
      <c r="F726" s="58"/>
      <c r="G726" s="182"/>
      <c r="H726" s="60"/>
      <c r="I726" s="31"/>
      <c r="J726" s="234">
        <f t="shared" si="23"/>
        <v>0</v>
      </c>
    </row>
    <row r="727" spans="1:10" ht="16.5" thickTop="1" thickBot="1">
      <c r="A727" s="91" t="s">
        <v>2448</v>
      </c>
      <c r="B727" s="33"/>
      <c r="C727" s="235"/>
      <c r="D727" s="53"/>
      <c r="E727" s="54"/>
      <c r="F727" s="35"/>
      <c r="G727" s="50"/>
      <c r="H727" s="54"/>
      <c r="I727" s="31"/>
      <c r="J727" s="234">
        <f t="shared" si="23"/>
        <v>0</v>
      </c>
    </row>
    <row r="728" spans="1:10" ht="16.5" thickTop="1" thickBot="1">
      <c r="A728" s="32" t="s">
        <v>2506</v>
      </c>
      <c r="B728" s="33">
        <v>10.1167</v>
      </c>
      <c r="C728" s="235">
        <f t="shared" si="22"/>
        <v>10.1167</v>
      </c>
      <c r="D728" s="34" t="s">
        <v>2288</v>
      </c>
      <c r="E728" s="35" t="s">
        <v>2507</v>
      </c>
      <c r="F728" s="35" t="s">
        <v>2508</v>
      </c>
      <c r="G728" s="181"/>
      <c r="H728" s="214">
        <v>10</v>
      </c>
      <c r="I728" s="31" t="s">
        <v>2292</v>
      </c>
      <c r="J728" s="234">
        <f t="shared" si="23"/>
        <v>10.1167</v>
      </c>
    </row>
    <row r="729" spans="1:10" ht="16.5" thickTop="1" thickBot="1">
      <c r="A729" s="32" t="s">
        <v>2509</v>
      </c>
      <c r="B729" s="33">
        <v>10.1167</v>
      </c>
      <c r="C729" s="235">
        <f t="shared" si="22"/>
        <v>10.1167</v>
      </c>
      <c r="D729" s="34" t="s">
        <v>2288</v>
      </c>
      <c r="E729" s="35" t="s">
        <v>2510</v>
      </c>
      <c r="F729" s="35" t="s">
        <v>2511</v>
      </c>
      <c r="G729" s="181"/>
      <c r="H729" s="214">
        <v>10</v>
      </c>
      <c r="I729" s="31" t="s">
        <v>2292</v>
      </c>
      <c r="J729" s="234">
        <f t="shared" si="23"/>
        <v>10.1167</v>
      </c>
    </row>
    <row r="730" spans="1:10" ht="16.5" thickTop="1" thickBot="1">
      <c r="A730" s="32" t="s">
        <v>2512</v>
      </c>
      <c r="B730" s="33">
        <v>10.1167</v>
      </c>
      <c r="C730" s="235">
        <f t="shared" si="22"/>
        <v>10.1167</v>
      </c>
      <c r="D730" s="34" t="s">
        <v>2288</v>
      </c>
      <c r="E730" s="35" t="s">
        <v>2513</v>
      </c>
      <c r="F730" s="35" t="s">
        <v>2514</v>
      </c>
      <c r="G730" s="181"/>
      <c r="H730" s="214">
        <v>10</v>
      </c>
      <c r="I730" s="31" t="s">
        <v>2292</v>
      </c>
      <c r="J730" s="234">
        <f t="shared" si="23"/>
        <v>10.1167</v>
      </c>
    </row>
    <row r="731" spans="1:10" ht="16.5" thickTop="1" thickBot="1">
      <c r="A731" s="32" t="s">
        <v>2515</v>
      </c>
      <c r="B731" s="33">
        <v>10.1167</v>
      </c>
      <c r="C731" s="235">
        <f t="shared" si="22"/>
        <v>10.1167</v>
      </c>
      <c r="D731" s="34" t="s">
        <v>2288</v>
      </c>
      <c r="E731" s="35" t="s">
        <v>2516</v>
      </c>
      <c r="F731" s="35" t="s">
        <v>2517</v>
      </c>
      <c r="G731" s="181"/>
      <c r="H731" s="214">
        <v>10</v>
      </c>
      <c r="I731" s="31" t="s">
        <v>2292</v>
      </c>
      <c r="J731" s="234">
        <f t="shared" si="23"/>
        <v>10.1167</v>
      </c>
    </row>
    <row r="732" spans="1:10" ht="16.5" thickTop="1" thickBot="1">
      <c r="A732" s="91" t="s">
        <v>2452</v>
      </c>
      <c r="B732" s="33"/>
      <c r="C732" s="235"/>
      <c r="D732" s="53"/>
      <c r="E732" s="54"/>
      <c r="F732" s="35"/>
      <c r="G732" s="54"/>
      <c r="H732" s="54"/>
      <c r="I732" s="31"/>
      <c r="J732" s="234">
        <f t="shared" si="23"/>
        <v>0</v>
      </c>
    </row>
    <row r="733" spans="1:10" ht="16.5" thickTop="1" thickBot="1">
      <c r="A733" s="32" t="s">
        <v>2518</v>
      </c>
      <c r="B733" s="33">
        <v>9.7748000000000008</v>
      </c>
      <c r="C733" s="235">
        <f t="shared" si="22"/>
        <v>9.7748000000000008</v>
      </c>
      <c r="D733" s="34" t="s">
        <v>2298</v>
      </c>
      <c r="E733" s="35" t="s">
        <v>2519</v>
      </c>
      <c r="F733" s="35" t="s">
        <v>2520</v>
      </c>
      <c r="G733" s="181"/>
      <c r="H733" s="214">
        <v>10</v>
      </c>
      <c r="I733" s="31" t="s">
        <v>2292</v>
      </c>
      <c r="J733" s="234">
        <f t="shared" si="23"/>
        <v>9.7748000000000008</v>
      </c>
    </row>
    <row r="734" spans="1:10" ht="16.5" thickTop="1" thickBot="1">
      <c r="A734" s="32" t="s">
        <v>2521</v>
      </c>
      <c r="B734" s="33">
        <v>9.7748000000000008</v>
      </c>
      <c r="C734" s="235">
        <f t="shared" si="22"/>
        <v>9.7748000000000008</v>
      </c>
      <c r="D734" s="34" t="s">
        <v>2298</v>
      </c>
      <c r="E734" s="35" t="s">
        <v>2522</v>
      </c>
      <c r="F734" s="35" t="s">
        <v>2523</v>
      </c>
      <c r="G734" s="181"/>
      <c r="H734" s="214">
        <v>10</v>
      </c>
      <c r="I734" s="31" t="s">
        <v>2292</v>
      </c>
      <c r="J734" s="234">
        <f t="shared" si="23"/>
        <v>9.7748000000000008</v>
      </c>
    </row>
    <row r="735" spans="1:10" ht="16.5" thickTop="1" thickBot="1">
      <c r="A735" s="32" t="s">
        <v>2524</v>
      </c>
      <c r="B735" s="33">
        <v>10.2637</v>
      </c>
      <c r="C735" s="235">
        <f t="shared" si="22"/>
        <v>10.2637</v>
      </c>
      <c r="D735" s="34" t="s">
        <v>2298</v>
      </c>
      <c r="E735" s="35" t="s">
        <v>2525</v>
      </c>
      <c r="F735" s="35" t="s">
        <v>2526</v>
      </c>
      <c r="G735" s="181"/>
      <c r="H735" s="214">
        <v>10</v>
      </c>
      <c r="I735" s="31" t="s">
        <v>2292</v>
      </c>
      <c r="J735" s="234">
        <f t="shared" si="23"/>
        <v>10.2637</v>
      </c>
    </row>
    <row r="736" spans="1:10" ht="16.5" thickTop="1" thickBot="1">
      <c r="A736" s="32" t="s">
        <v>2527</v>
      </c>
      <c r="B736" s="33">
        <v>10.2637</v>
      </c>
      <c r="C736" s="235">
        <f t="shared" si="22"/>
        <v>10.2637</v>
      </c>
      <c r="D736" s="34" t="s">
        <v>2298</v>
      </c>
      <c r="E736" s="35" t="s">
        <v>2528</v>
      </c>
      <c r="F736" s="35" t="s">
        <v>2529</v>
      </c>
      <c r="G736" s="50"/>
      <c r="H736" s="214">
        <v>10</v>
      </c>
      <c r="I736" s="31" t="s">
        <v>2292</v>
      </c>
      <c r="J736" s="234">
        <f t="shared" si="23"/>
        <v>10.2637</v>
      </c>
    </row>
    <row r="737" spans="1:10" ht="16.5" thickTop="1" thickBot="1">
      <c r="A737" s="91" t="s">
        <v>2530</v>
      </c>
      <c r="B737" s="33"/>
      <c r="C737" s="235"/>
      <c r="D737" s="53"/>
      <c r="E737" s="54"/>
      <c r="F737" s="35"/>
      <c r="G737" s="54"/>
      <c r="H737" s="54"/>
      <c r="I737" s="31"/>
      <c r="J737" s="234">
        <f t="shared" si="23"/>
        <v>0</v>
      </c>
    </row>
    <row r="738" spans="1:10" ht="16.5" thickTop="1" thickBot="1">
      <c r="A738" s="32" t="s">
        <v>2531</v>
      </c>
      <c r="B738" s="33">
        <v>10.2637</v>
      </c>
      <c r="C738" s="235">
        <f t="shared" si="22"/>
        <v>10.2637</v>
      </c>
      <c r="D738" s="34" t="s">
        <v>2306</v>
      </c>
      <c r="E738" s="35" t="s">
        <v>2532</v>
      </c>
      <c r="F738" s="35" t="s">
        <v>2533</v>
      </c>
      <c r="G738" s="181"/>
      <c r="H738" s="214">
        <v>10</v>
      </c>
      <c r="I738" s="31" t="s">
        <v>2292</v>
      </c>
      <c r="J738" s="234">
        <f t="shared" si="23"/>
        <v>10.2637</v>
      </c>
    </row>
    <row r="739" spans="1:10" ht="16.5" thickTop="1" thickBot="1">
      <c r="A739" s="32" t="s">
        <v>2534</v>
      </c>
      <c r="B739" s="33">
        <v>9.7748000000000008</v>
      </c>
      <c r="C739" s="235">
        <f t="shared" si="22"/>
        <v>9.7748000000000008</v>
      </c>
      <c r="D739" s="34" t="s">
        <v>2306</v>
      </c>
      <c r="E739" s="35" t="s">
        <v>2535</v>
      </c>
      <c r="F739" s="35" t="s">
        <v>2536</v>
      </c>
      <c r="G739" s="50"/>
      <c r="H739" s="214">
        <v>10</v>
      </c>
      <c r="I739" s="31" t="s">
        <v>2292</v>
      </c>
      <c r="J739" s="234">
        <f t="shared" si="23"/>
        <v>9.7748000000000008</v>
      </c>
    </row>
    <row r="740" spans="1:10" ht="16.5" thickTop="1" thickBot="1">
      <c r="A740" s="32" t="s">
        <v>2537</v>
      </c>
      <c r="B740" s="33">
        <v>9.7748000000000008</v>
      </c>
      <c r="C740" s="235">
        <f t="shared" si="22"/>
        <v>9.7748000000000008</v>
      </c>
      <c r="D740" s="34" t="s">
        <v>2306</v>
      </c>
      <c r="E740" s="35" t="s">
        <v>2538</v>
      </c>
      <c r="F740" s="35" t="s">
        <v>2539</v>
      </c>
      <c r="G740" s="50"/>
      <c r="H740" s="214">
        <v>10</v>
      </c>
      <c r="I740" s="31" t="s">
        <v>2292</v>
      </c>
      <c r="J740" s="234">
        <f t="shared" si="23"/>
        <v>9.7748000000000008</v>
      </c>
    </row>
    <row r="741" spans="1:10" ht="16.5" thickTop="1" thickBot="1">
      <c r="A741" s="32" t="s">
        <v>2540</v>
      </c>
      <c r="B741" s="33">
        <v>10.2637</v>
      </c>
      <c r="C741" s="235">
        <f t="shared" si="22"/>
        <v>10.2637</v>
      </c>
      <c r="D741" s="34" t="s">
        <v>2306</v>
      </c>
      <c r="E741" s="35" t="s">
        <v>2541</v>
      </c>
      <c r="F741" s="35" t="s">
        <v>2542</v>
      </c>
      <c r="G741" s="50"/>
      <c r="H741" s="214">
        <v>10</v>
      </c>
      <c r="I741" s="31" t="s">
        <v>2292</v>
      </c>
      <c r="J741" s="234">
        <f t="shared" si="23"/>
        <v>10.2637</v>
      </c>
    </row>
    <row r="742" spans="1:10" ht="16.5" thickTop="1" thickBot="1">
      <c r="A742" s="91" t="s">
        <v>2312</v>
      </c>
      <c r="B742" s="33"/>
      <c r="C742" s="235"/>
      <c r="D742" s="53"/>
      <c r="E742" s="54"/>
      <c r="F742" s="35"/>
      <c r="G742" s="50"/>
      <c r="H742" s="54"/>
      <c r="I742" s="31"/>
      <c r="J742" s="234">
        <f t="shared" si="23"/>
        <v>0</v>
      </c>
    </row>
    <row r="743" spans="1:10" ht="16.5" thickTop="1" thickBot="1">
      <c r="A743" s="32" t="s">
        <v>2543</v>
      </c>
      <c r="B743" s="33">
        <v>12.086</v>
      </c>
      <c r="C743" s="235">
        <f t="shared" si="22"/>
        <v>12.086</v>
      </c>
      <c r="D743" s="34" t="s">
        <v>2314</v>
      </c>
      <c r="E743" s="35" t="s">
        <v>2544</v>
      </c>
      <c r="F743" s="35" t="s">
        <v>2545</v>
      </c>
      <c r="G743" s="181"/>
      <c r="H743" s="214">
        <v>10</v>
      </c>
      <c r="I743" s="31" t="s">
        <v>2292</v>
      </c>
      <c r="J743" s="234">
        <f t="shared" si="23"/>
        <v>12.086</v>
      </c>
    </row>
    <row r="744" spans="1:10" ht="16.5" thickTop="1" thickBot="1">
      <c r="A744" s="32" t="s">
        <v>2546</v>
      </c>
      <c r="B744" s="33">
        <v>12.086</v>
      </c>
      <c r="C744" s="235">
        <f t="shared" si="22"/>
        <v>12.086</v>
      </c>
      <c r="D744" s="34" t="s">
        <v>2314</v>
      </c>
      <c r="E744" s="35" t="s">
        <v>2547</v>
      </c>
      <c r="F744" s="35" t="s">
        <v>2548</v>
      </c>
      <c r="G744" s="50"/>
      <c r="H744" s="214">
        <v>10</v>
      </c>
      <c r="I744" s="31" t="s">
        <v>2292</v>
      </c>
      <c r="J744" s="234">
        <f t="shared" si="23"/>
        <v>12.086</v>
      </c>
    </row>
    <row r="745" spans="1:10" ht="16.5" thickTop="1" thickBot="1">
      <c r="A745" s="32" t="s">
        <v>2549</v>
      </c>
      <c r="B745" s="33">
        <v>12.694599999999999</v>
      </c>
      <c r="C745" s="235">
        <f t="shared" si="22"/>
        <v>12.694599999999999</v>
      </c>
      <c r="D745" s="34" t="s">
        <v>2314</v>
      </c>
      <c r="E745" s="35" t="s">
        <v>2550</v>
      </c>
      <c r="F745" s="35" t="s">
        <v>2551</v>
      </c>
      <c r="G745" s="50"/>
      <c r="H745" s="214">
        <v>10</v>
      </c>
      <c r="I745" s="31" t="s">
        <v>2292</v>
      </c>
      <c r="J745" s="234">
        <f t="shared" si="23"/>
        <v>12.694599999999999</v>
      </c>
    </row>
    <row r="746" spans="1:10" ht="16.5" thickTop="1" thickBot="1">
      <c r="A746" s="32" t="s">
        <v>2552</v>
      </c>
      <c r="B746" s="33">
        <v>12.086</v>
      </c>
      <c r="C746" s="235">
        <f t="shared" si="22"/>
        <v>12.086</v>
      </c>
      <c r="D746" s="34" t="s">
        <v>2314</v>
      </c>
      <c r="E746" s="35" t="s">
        <v>2553</v>
      </c>
      <c r="F746" s="35" t="s">
        <v>2554</v>
      </c>
      <c r="G746" s="50"/>
      <c r="H746" s="214">
        <v>10</v>
      </c>
      <c r="I746" s="31" t="s">
        <v>2292</v>
      </c>
      <c r="J746" s="234">
        <f t="shared" si="23"/>
        <v>12.086</v>
      </c>
    </row>
    <row r="747" spans="1:10" ht="16.5" thickTop="1" thickBot="1">
      <c r="A747" s="91" t="s">
        <v>2320</v>
      </c>
      <c r="B747" s="33"/>
      <c r="C747" s="235"/>
      <c r="D747" s="53"/>
      <c r="E747" s="54"/>
      <c r="F747" s="35"/>
      <c r="G747" s="50"/>
      <c r="H747" s="54"/>
      <c r="I747" s="31"/>
      <c r="J747" s="234">
        <f t="shared" si="23"/>
        <v>0</v>
      </c>
    </row>
    <row r="748" spans="1:10" ht="16.5" thickTop="1" thickBot="1">
      <c r="A748" s="32" t="s">
        <v>2555</v>
      </c>
      <c r="B748" s="33">
        <v>10.578200000000001</v>
      </c>
      <c r="C748" s="235">
        <f t="shared" si="22"/>
        <v>10.578200000000001</v>
      </c>
      <c r="D748" s="34" t="s">
        <v>2322</v>
      </c>
      <c r="E748" s="35" t="s">
        <v>2556</v>
      </c>
      <c r="F748" s="35" t="s">
        <v>2557</v>
      </c>
      <c r="G748" s="50"/>
      <c r="H748" s="214">
        <v>10</v>
      </c>
      <c r="I748" s="31" t="s">
        <v>2292</v>
      </c>
      <c r="J748" s="234">
        <f t="shared" si="23"/>
        <v>10.578200000000001</v>
      </c>
    </row>
    <row r="749" spans="1:10" ht="16.5" thickTop="1" thickBot="1">
      <c r="A749" s="32" t="s">
        <v>2558</v>
      </c>
      <c r="B749" s="33">
        <v>10.578200000000001</v>
      </c>
      <c r="C749" s="235">
        <f t="shared" si="22"/>
        <v>10.578200000000001</v>
      </c>
      <c r="D749" s="34" t="s">
        <v>2322</v>
      </c>
      <c r="E749" s="35" t="s">
        <v>2559</v>
      </c>
      <c r="F749" s="35" t="s">
        <v>2560</v>
      </c>
      <c r="G749" s="50"/>
      <c r="H749" s="214">
        <v>10</v>
      </c>
      <c r="I749" s="31" t="s">
        <v>2292</v>
      </c>
      <c r="J749" s="234">
        <f t="shared" si="23"/>
        <v>10.578200000000001</v>
      </c>
    </row>
    <row r="750" spans="1:10" ht="16.5" thickTop="1" thickBot="1">
      <c r="A750" s="32" t="s">
        <v>2561</v>
      </c>
      <c r="B750" s="33">
        <v>10.578200000000001</v>
      </c>
      <c r="C750" s="235">
        <f t="shared" si="22"/>
        <v>10.578200000000001</v>
      </c>
      <c r="D750" s="34" t="s">
        <v>2322</v>
      </c>
      <c r="E750" s="35" t="s">
        <v>2562</v>
      </c>
      <c r="F750" s="35" t="s">
        <v>2563</v>
      </c>
      <c r="G750" s="50"/>
      <c r="H750" s="214">
        <v>10</v>
      </c>
      <c r="I750" s="31" t="s">
        <v>2292</v>
      </c>
      <c r="J750" s="234">
        <f t="shared" si="23"/>
        <v>10.578200000000001</v>
      </c>
    </row>
    <row r="751" spans="1:10" ht="16.5" thickTop="1" thickBot="1">
      <c r="A751" s="32" t="s">
        <v>2564</v>
      </c>
      <c r="B751" s="33">
        <v>10.578200000000001</v>
      </c>
      <c r="C751" s="235">
        <f t="shared" si="22"/>
        <v>10.578200000000001</v>
      </c>
      <c r="D751" s="34" t="s">
        <v>2322</v>
      </c>
      <c r="E751" s="35" t="s">
        <v>2565</v>
      </c>
      <c r="F751" s="35" t="s">
        <v>2566</v>
      </c>
      <c r="G751" s="50"/>
      <c r="H751" s="214">
        <v>10</v>
      </c>
      <c r="I751" s="31" t="s">
        <v>2292</v>
      </c>
      <c r="J751" s="234">
        <f t="shared" si="23"/>
        <v>10.578200000000001</v>
      </c>
    </row>
    <row r="752" spans="1:10" ht="16.5" thickTop="1" thickBot="1">
      <c r="A752" s="91" t="s">
        <v>2328</v>
      </c>
      <c r="B752" s="33"/>
      <c r="C752" s="235"/>
      <c r="D752" s="53"/>
      <c r="E752" s="54"/>
      <c r="F752" s="35"/>
      <c r="G752" s="50"/>
      <c r="H752" s="54"/>
      <c r="I752" s="31"/>
      <c r="J752" s="234">
        <f t="shared" si="23"/>
        <v>0</v>
      </c>
    </row>
    <row r="753" spans="1:10" ht="16.5" thickTop="1" thickBot="1">
      <c r="A753" s="32" t="s">
        <v>2567</v>
      </c>
      <c r="B753" s="33">
        <v>12.3903</v>
      </c>
      <c r="C753" s="235">
        <f t="shared" si="22"/>
        <v>12.3903</v>
      </c>
      <c r="D753" s="34" t="s">
        <v>2330</v>
      </c>
      <c r="E753" s="35" t="s">
        <v>2568</v>
      </c>
      <c r="F753" s="35" t="s">
        <v>2569</v>
      </c>
      <c r="G753" s="50"/>
      <c r="H753" s="214">
        <v>10</v>
      </c>
      <c r="I753" s="31" t="s">
        <v>2292</v>
      </c>
      <c r="J753" s="234">
        <f t="shared" si="23"/>
        <v>12.3903</v>
      </c>
    </row>
    <row r="754" spans="1:10" ht="16.5" thickTop="1" thickBot="1">
      <c r="A754" s="32" t="s">
        <v>2570</v>
      </c>
      <c r="B754" s="33">
        <v>12.3903</v>
      </c>
      <c r="C754" s="235">
        <f t="shared" si="22"/>
        <v>12.3903</v>
      </c>
      <c r="D754" s="34" t="s">
        <v>2330</v>
      </c>
      <c r="E754" s="35" t="s">
        <v>2571</v>
      </c>
      <c r="F754" s="35" t="s">
        <v>2572</v>
      </c>
      <c r="G754" s="50"/>
      <c r="H754" s="214">
        <v>10</v>
      </c>
      <c r="I754" s="31" t="s">
        <v>2292</v>
      </c>
      <c r="J754" s="234">
        <f t="shared" si="23"/>
        <v>12.3903</v>
      </c>
    </row>
    <row r="755" spans="1:10" ht="16.5" thickTop="1" thickBot="1">
      <c r="A755" s="32" t="s">
        <v>2573</v>
      </c>
      <c r="B755" s="33">
        <v>12.3903</v>
      </c>
      <c r="C755" s="235">
        <f t="shared" si="22"/>
        <v>12.3903</v>
      </c>
      <c r="D755" s="34" t="s">
        <v>2330</v>
      </c>
      <c r="E755" s="35" t="s">
        <v>2574</v>
      </c>
      <c r="F755" s="35" t="s">
        <v>2575</v>
      </c>
      <c r="G755" s="50"/>
      <c r="H755" s="214">
        <v>10</v>
      </c>
      <c r="I755" s="31" t="s">
        <v>2292</v>
      </c>
      <c r="J755" s="234">
        <f t="shared" si="23"/>
        <v>12.3903</v>
      </c>
    </row>
    <row r="756" spans="1:10" ht="16.5" thickTop="1" thickBot="1">
      <c r="A756" s="32" t="s">
        <v>2576</v>
      </c>
      <c r="B756" s="33">
        <v>12.3903</v>
      </c>
      <c r="C756" s="235">
        <f t="shared" si="22"/>
        <v>12.3903</v>
      </c>
      <c r="D756" s="34" t="s">
        <v>2330</v>
      </c>
      <c r="E756" s="35" t="s">
        <v>2577</v>
      </c>
      <c r="F756" s="35" t="s">
        <v>2578</v>
      </c>
      <c r="G756" s="50"/>
      <c r="H756" s="214">
        <v>10</v>
      </c>
      <c r="I756" s="31" t="s">
        <v>2292</v>
      </c>
      <c r="J756" s="234">
        <f t="shared" si="23"/>
        <v>12.3903</v>
      </c>
    </row>
    <row r="757" spans="1:10" ht="16.5" thickTop="1" thickBot="1">
      <c r="A757" s="91" t="s">
        <v>2339</v>
      </c>
      <c r="B757" s="33"/>
      <c r="C757" s="235"/>
      <c r="D757" s="53"/>
      <c r="E757" s="54"/>
      <c r="F757" s="35"/>
      <c r="G757" s="50"/>
      <c r="H757" s="54"/>
      <c r="I757" s="31"/>
      <c r="J757" s="234">
        <f t="shared" si="23"/>
        <v>0</v>
      </c>
    </row>
    <row r="758" spans="1:10" ht="17.25" thickTop="1" thickBot="1">
      <c r="A758" s="32" t="s">
        <v>2579</v>
      </c>
      <c r="B758" s="33">
        <v>12.1646</v>
      </c>
      <c r="C758" s="235">
        <f t="shared" si="22"/>
        <v>12.1646</v>
      </c>
      <c r="D758" s="90" t="s">
        <v>11437</v>
      </c>
      <c r="E758" s="35" t="s">
        <v>2580</v>
      </c>
      <c r="F758" s="35" t="s">
        <v>2581</v>
      </c>
      <c r="G758" s="50"/>
      <c r="H758" s="214">
        <v>10</v>
      </c>
      <c r="I758" s="31" t="s">
        <v>2292</v>
      </c>
      <c r="J758" s="234">
        <f t="shared" si="23"/>
        <v>12.1646</v>
      </c>
    </row>
    <row r="759" spans="1:10" ht="17.25" thickTop="1" thickBot="1">
      <c r="A759" s="32" t="s">
        <v>2582</v>
      </c>
      <c r="B759" s="33">
        <v>12.1646</v>
      </c>
      <c r="C759" s="235">
        <f t="shared" si="22"/>
        <v>12.1646</v>
      </c>
      <c r="D759" s="90" t="s">
        <v>11437</v>
      </c>
      <c r="E759" s="35" t="s">
        <v>2583</v>
      </c>
      <c r="F759" s="35" t="s">
        <v>2584</v>
      </c>
      <c r="G759" s="50"/>
      <c r="H759" s="214">
        <v>10</v>
      </c>
      <c r="I759" s="31" t="s">
        <v>2292</v>
      </c>
      <c r="J759" s="234">
        <f t="shared" si="23"/>
        <v>12.1646</v>
      </c>
    </row>
    <row r="760" spans="1:10" ht="17.25" thickTop="1" thickBot="1">
      <c r="A760" s="32" t="s">
        <v>2585</v>
      </c>
      <c r="B760" s="33">
        <v>12.1646</v>
      </c>
      <c r="C760" s="235">
        <f t="shared" si="22"/>
        <v>12.1646</v>
      </c>
      <c r="D760" s="90" t="s">
        <v>11437</v>
      </c>
      <c r="E760" s="35" t="s">
        <v>2586</v>
      </c>
      <c r="F760" s="35" t="s">
        <v>2587</v>
      </c>
      <c r="G760" s="50"/>
      <c r="H760" s="214">
        <v>10</v>
      </c>
      <c r="I760" s="31" t="s">
        <v>2292</v>
      </c>
      <c r="J760" s="234">
        <f t="shared" si="23"/>
        <v>12.1646</v>
      </c>
    </row>
    <row r="761" spans="1:10" ht="17.25" thickTop="1" thickBot="1">
      <c r="A761" s="32" t="s">
        <v>2588</v>
      </c>
      <c r="B761" s="33">
        <v>12.1646</v>
      </c>
      <c r="C761" s="235">
        <f t="shared" si="22"/>
        <v>12.1646</v>
      </c>
      <c r="D761" s="90" t="s">
        <v>11437</v>
      </c>
      <c r="E761" s="35" t="s">
        <v>2589</v>
      </c>
      <c r="F761" s="35" t="s">
        <v>2590</v>
      </c>
      <c r="G761" s="50"/>
      <c r="H761" s="214">
        <v>10</v>
      </c>
      <c r="I761" s="31" t="s">
        <v>2292</v>
      </c>
      <c r="J761" s="234">
        <f t="shared" si="23"/>
        <v>12.1646</v>
      </c>
    </row>
    <row r="762" spans="1:10" ht="16.5" thickTop="1" thickBot="1">
      <c r="A762" s="91" t="s">
        <v>2346</v>
      </c>
      <c r="B762" s="33"/>
      <c r="C762" s="235"/>
      <c r="D762" s="53"/>
      <c r="E762" s="54"/>
      <c r="F762" s="35"/>
      <c r="G762" s="50"/>
      <c r="H762" s="54"/>
      <c r="I762" s="31"/>
      <c r="J762" s="234">
        <f t="shared" si="23"/>
        <v>0</v>
      </c>
    </row>
    <row r="763" spans="1:10" ht="16.5" thickTop="1" thickBot="1">
      <c r="A763" s="32" t="s">
        <v>2591</v>
      </c>
      <c r="B763" s="33">
        <v>12.455299999999999</v>
      </c>
      <c r="C763" s="235">
        <f t="shared" si="22"/>
        <v>12.455299999999999</v>
      </c>
      <c r="D763" s="34" t="s">
        <v>2348</v>
      </c>
      <c r="E763" s="35" t="s">
        <v>2592</v>
      </c>
      <c r="F763" s="35" t="s">
        <v>2593</v>
      </c>
      <c r="G763" s="50"/>
      <c r="H763" s="214">
        <v>10</v>
      </c>
      <c r="I763" s="31" t="s">
        <v>2292</v>
      </c>
      <c r="J763" s="234">
        <f t="shared" si="23"/>
        <v>12.455299999999999</v>
      </c>
    </row>
    <row r="764" spans="1:10" ht="16.5" thickTop="1" thickBot="1">
      <c r="A764" s="32" t="s">
        <v>2594</v>
      </c>
      <c r="B764" s="33">
        <v>12.455299999999999</v>
      </c>
      <c r="C764" s="235">
        <f t="shared" si="22"/>
        <v>12.455299999999999</v>
      </c>
      <c r="D764" s="34" t="s">
        <v>2348</v>
      </c>
      <c r="E764" s="35" t="s">
        <v>2595</v>
      </c>
      <c r="F764" s="35" t="s">
        <v>2596</v>
      </c>
      <c r="G764" s="50"/>
      <c r="H764" s="214">
        <v>10</v>
      </c>
      <c r="I764" s="31" t="s">
        <v>2292</v>
      </c>
      <c r="J764" s="234">
        <f t="shared" si="23"/>
        <v>12.455299999999999</v>
      </c>
    </row>
    <row r="765" spans="1:10" ht="16.5" thickTop="1" thickBot="1">
      <c r="A765" s="32" t="s">
        <v>2597</v>
      </c>
      <c r="B765" s="33">
        <v>12.455299999999999</v>
      </c>
      <c r="C765" s="235">
        <f t="shared" si="22"/>
        <v>12.455299999999999</v>
      </c>
      <c r="D765" s="34" t="s">
        <v>2348</v>
      </c>
      <c r="E765" s="35" t="s">
        <v>2598</v>
      </c>
      <c r="F765" s="35" t="s">
        <v>2599</v>
      </c>
      <c r="G765" s="50"/>
      <c r="H765" s="214">
        <v>10</v>
      </c>
      <c r="I765" s="31" t="s">
        <v>2292</v>
      </c>
      <c r="J765" s="234">
        <f t="shared" si="23"/>
        <v>12.455299999999999</v>
      </c>
    </row>
    <row r="766" spans="1:10" ht="16.5" thickTop="1" thickBot="1">
      <c r="A766" s="32" t="s">
        <v>2600</v>
      </c>
      <c r="B766" s="33">
        <v>12.455299999999999</v>
      </c>
      <c r="C766" s="235">
        <f t="shared" si="22"/>
        <v>12.455299999999999</v>
      </c>
      <c r="D766" s="34" t="s">
        <v>2348</v>
      </c>
      <c r="E766" s="35" t="s">
        <v>2601</v>
      </c>
      <c r="F766" s="35" t="s">
        <v>2602</v>
      </c>
      <c r="G766" s="50"/>
      <c r="H766" s="214">
        <v>10</v>
      </c>
      <c r="I766" s="31" t="s">
        <v>2292</v>
      </c>
      <c r="J766" s="234">
        <f t="shared" si="23"/>
        <v>12.455299999999999</v>
      </c>
    </row>
    <row r="767" spans="1:10" ht="16.5" thickTop="1" thickBot="1">
      <c r="A767" s="91" t="s">
        <v>2354</v>
      </c>
      <c r="B767" s="33"/>
      <c r="C767" s="235"/>
      <c r="D767" s="53"/>
      <c r="E767" s="54"/>
      <c r="F767" s="35"/>
      <c r="G767" s="50"/>
      <c r="H767" s="54"/>
      <c r="I767" s="31"/>
      <c r="J767" s="234">
        <f t="shared" si="23"/>
        <v>0</v>
      </c>
    </row>
    <row r="768" spans="1:10" ht="16.5" thickTop="1" thickBot="1">
      <c r="A768" s="32" t="s">
        <v>2603</v>
      </c>
      <c r="B768" s="33">
        <v>13.3477</v>
      </c>
      <c r="C768" s="235">
        <f t="shared" si="22"/>
        <v>13.3477</v>
      </c>
      <c r="D768" s="34" t="s">
        <v>2356</v>
      </c>
      <c r="E768" s="35" t="s">
        <v>2604</v>
      </c>
      <c r="F768" s="35" t="s">
        <v>2605</v>
      </c>
      <c r="G768" s="50"/>
      <c r="H768" s="214">
        <v>10</v>
      </c>
      <c r="I768" s="31" t="s">
        <v>2292</v>
      </c>
      <c r="J768" s="234">
        <f t="shared" si="23"/>
        <v>13.3477</v>
      </c>
    </row>
    <row r="769" spans="1:10" ht="16.5" thickTop="1" thickBot="1">
      <c r="A769" s="32" t="s">
        <v>2606</v>
      </c>
      <c r="B769" s="33">
        <v>13.3477</v>
      </c>
      <c r="C769" s="235">
        <f t="shared" si="22"/>
        <v>13.3477</v>
      </c>
      <c r="D769" s="34" t="s">
        <v>2356</v>
      </c>
      <c r="E769" s="35" t="s">
        <v>2607</v>
      </c>
      <c r="F769" s="35" t="s">
        <v>2608</v>
      </c>
      <c r="G769" s="50"/>
      <c r="H769" s="214">
        <v>10</v>
      </c>
      <c r="I769" s="31" t="s">
        <v>2292</v>
      </c>
      <c r="J769" s="234">
        <f t="shared" si="23"/>
        <v>13.3477</v>
      </c>
    </row>
    <row r="770" spans="1:10" ht="16.5" thickTop="1" thickBot="1">
      <c r="A770" s="32" t="s">
        <v>2609</v>
      </c>
      <c r="B770" s="33">
        <v>13.3477</v>
      </c>
      <c r="C770" s="235">
        <f t="shared" si="22"/>
        <v>13.3477</v>
      </c>
      <c r="D770" s="34" t="s">
        <v>2356</v>
      </c>
      <c r="E770" s="35" t="s">
        <v>2610</v>
      </c>
      <c r="F770" s="35" t="s">
        <v>2611</v>
      </c>
      <c r="G770" s="50"/>
      <c r="H770" s="214">
        <v>1</v>
      </c>
      <c r="I770" s="31" t="s">
        <v>2292</v>
      </c>
      <c r="J770" s="234">
        <f t="shared" si="23"/>
        <v>13.3477</v>
      </c>
    </row>
    <row r="771" spans="1:10" ht="16.5" thickTop="1" thickBot="1">
      <c r="A771" s="32" t="s">
        <v>2612</v>
      </c>
      <c r="B771" s="33">
        <v>13.3477</v>
      </c>
      <c r="C771" s="235">
        <f t="shared" si="22"/>
        <v>13.3477</v>
      </c>
      <c r="D771" s="34" t="s">
        <v>2356</v>
      </c>
      <c r="E771" s="35" t="s">
        <v>2613</v>
      </c>
      <c r="F771" s="35" t="s">
        <v>2614</v>
      </c>
      <c r="G771" s="50"/>
      <c r="H771" s="214">
        <v>10</v>
      </c>
      <c r="I771" s="31" t="s">
        <v>2292</v>
      </c>
      <c r="J771" s="234">
        <f t="shared" si="23"/>
        <v>13.3477</v>
      </c>
    </row>
    <row r="772" spans="1:10" ht="16.5" thickTop="1" thickBot="1">
      <c r="A772" s="91" t="s">
        <v>2362</v>
      </c>
      <c r="B772" s="33"/>
      <c r="C772" s="235"/>
      <c r="D772" s="53"/>
      <c r="E772" s="54"/>
      <c r="F772" s="35"/>
      <c r="G772" s="50"/>
      <c r="H772" s="54"/>
      <c r="I772" s="31"/>
      <c r="J772" s="234">
        <f t="shared" si="23"/>
        <v>0</v>
      </c>
    </row>
    <row r="773" spans="1:10" ht="16.5" thickTop="1" thickBot="1">
      <c r="A773" s="32" t="s">
        <v>2615</v>
      </c>
      <c r="B773" s="33">
        <v>14.2742</v>
      </c>
      <c r="C773" s="235">
        <f t="shared" si="22"/>
        <v>14.2742</v>
      </c>
      <c r="D773" s="34" t="s">
        <v>2364</v>
      </c>
      <c r="E773" s="35" t="s">
        <v>2616</v>
      </c>
      <c r="F773" s="35" t="s">
        <v>2617</v>
      </c>
      <c r="G773" s="50"/>
      <c r="H773" s="214">
        <v>10</v>
      </c>
      <c r="I773" s="31" t="s">
        <v>2292</v>
      </c>
      <c r="J773" s="234">
        <f t="shared" si="23"/>
        <v>14.2742</v>
      </c>
    </row>
    <row r="774" spans="1:10" ht="16.5" thickTop="1" thickBot="1">
      <c r="A774" s="32" t="s">
        <v>2618</v>
      </c>
      <c r="B774" s="33">
        <v>14.2742</v>
      </c>
      <c r="C774" s="235">
        <f t="shared" si="22"/>
        <v>14.2742</v>
      </c>
      <c r="D774" s="34" t="s">
        <v>2364</v>
      </c>
      <c r="E774" s="35" t="s">
        <v>2619</v>
      </c>
      <c r="F774" s="35" t="s">
        <v>2620</v>
      </c>
      <c r="G774" s="50"/>
      <c r="H774" s="214">
        <v>10</v>
      </c>
      <c r="I774" s="31" t="s">
        <v>2292</v>
      </c>
      <c r="J774" s="234">
        <f t="shared" si="23"/>
        <v>14.2742</v>
      </c>
    </row>
    <row r="775" spans="1:10" ht="16.5" thickTop="1" thickBot="1">
      <c r="A775" s="32" t="s">
        <v>2621</v>
      </c>
      <c r="B775" s="33">
        <v>14.2742</v>
      </c>
      <c r="C775" s="235">
        <f t="shared" si="22"/>
        <v>14.2742</v>
      </c>
      <c r="D775" s="34" t="s">
        <v>2364</v>
      </c>
      <c r="E775" s="35" t="s">
        <v>2622</v>
      </c>
      <c r="F775" s="35" t="s">
        <v>2623</v>
      </c>
      <c r="G775" s="50"/>
      <c r="H775" s="214">
        <v>10</v>
      </c>
      <c r="I775" s="31" t="s">
        <v>2292</v>
      </c>
      <c r="J775" s="234">
        <f t="shared" si="23"/>
        <v>14.2742</v>
      </c>
    </row>
    <row r="776" spans="1:10" ht="16.5" thickTop="1" thickBot="1">
      <c r="A776" s="32" t="s">
        <v>2624</v>
      </c>
      <c r="B776" s="33">
        <v>14.2742</v>
      </c>
      <c r="C776" s="235">
        <f t="shared" si="22"/>
        <v>14.2742</v>
      </c>
      <c r="D776" s="34" t="s">
        <v>2364</v>
      </c>
      <c r="E776" s="35" t="s">
        <v>2625</v>
      </c>
      <c r="F776" s="35" t="s">
        <v>2626</v>
      </c>
      <c r="G776" s="50"/>
      <c r="H776" s="214">
        <v>10</v>
      </c>
      <c r="I776" s="31" t="s">
        <v>2292</v>
      </c>
      <c r="J776" s="234">
        <f t="shared" si="23"/>
        <v>14.2742</v>
      </c>
    </row>
    <row r="777" spans="1:10" ht="16.5" thickTop="1" thickBot="1">
      <c r="A777" s="91" t="s">
        <v>2373</v>
      </c>
      <c r="B777" s="33"/>
      <c r="C777" s="235"/>
      <c r="D777" s="53"/>
      <c r="E777" s="54"/>
      <c r="F777" s="35"/>
      <c r="G777" s="50"/>
      <c r="H777" s="54"/>
      <c r="I777" s="31"/>
      <c r="J777" s="234">
        <f t="shared" si="23"/>
        <v>0</v>
      </c>
    </row>
    <row r="778" spans="1:10" ht="16.5" thickTop="1" thickBot="1">
      <c r="A778" s="32" t="s">
        <v>2627</v>
      </c>
      <c r="B778" s="33">
        <v>14.017799999999999</v>
      </c>
      <c r="C778" s="235">
        <f t="shared" si="22"/>
        <v>14.017799999999999</v>
      </c>
      <c r="D778" s="34" t="s">
        <v>2375</v>
      </c>
      <c r="E778" s="35" t="s">
        <v>2628</v>
      </c>
      <c r="F778" s="35" t="s">
        <v>2629</v>
      </c>
      <c r="G778" s="50"/>
      <c r="H778" s="214">
        <v>10</v>
      </c>
      <c r="I778" s="31" t="s">
        <v>2292</v>
      </c>
      <c r="J778" s="234">
        <f t="shared" si="23"/>
        <v>14.017799999999999</v>
      </c>
    </row>
    <row r="779" spans="1:10" ht="16.5" thickTop="1" thickBot="1">
      <c r="A779" s="32" t="s">
        <v>2630</v>
      </c>
      <c r="B779" s="33">
        <v>14.7186</v>
      </c>
      <c r="C779" s="235">
        <f t="shared" si="22"/>
        <v>14.7186</v>
      </c>
      <c r="D779" s="34" t="s">
        <v>2375</v>
      </c>
      <c r="E779" s="35" t="s">
        <v>2631</v>
      </c>
      <c r="F779" s="35" t="s">
        <v>2632</v>
      </c>
      <c r="G779" s="50"/>
      <c r="H779" s="214">
        <v>10</v>
      </c>
      <c r="I779" s="31" t="s">
        <v>2292</v>
      </c>
      <c r="J779" s="234">
        <f t="shared" si="23"/>
        <v>14.7186</v>
      </c>
    </row>
    <row r="780" spans="1:10" ht="16.5" thickTop="1" thickBot="1">
      <c r="A780" s="32" t="s">
        <v>2633</v>
      </c>
      <c r="B780" s="33">
        <v>14.7186</v>
      </c>
      <c r="C780" s="235">
        <f t="shared" si="22"/>
        <v>14.7186</v>
      </c>
      <c r="D780" s="34" t="s">
        <v>2375</v>
      </c>
      <c r="E780" s="35" t="s">
        <v>2634</v>
      </c>
      <c r="F780" s="35" t="s">
        <v>2635</v>
      </c>
      <c r="G780" s="50"/>
      <c r="H780" s="214">
        <v>10</v>
      </c>
      <c r="I780" s="31" t="s">
        <v>2292</v>
      </c>
      <c r="J780" s="234">
        <f t="shared" si="23"/>
        <v>14.7186</v>
      </c>
    </row>
    <row r="781" spans="1:10" ht="16.5" thickTop="1" thickBot="1">
      <c r="A781" s="32" t="s">
        <v>2636</v>
      </c>
      <c r="B781" s="33">
        <v>14.017799999999999</v>
      </c>
      <c r="C781" s="235">
        <f t="shared" si="22"/>
        <v>14.017799999999999</v>
      </c>
      <c r="D781" s="34" t="s">
        <v>2375</v>
      </c>
      <c r="E781" s="35" t="s">
        <v>2637</v>
      </c>
      <c r="F781" s="35" t="s">
        <v>2638</v>
      </c>
      <c r="G781" s="50"/>
      <c r="H781" s="214">
        <v>10</v>
      </c>
      <c r="I781" s="31" t="s">
        <v>2292</v>
      </c>
      <c r="J781" s="234">
        <f t="shared" si="23"/>
        <v>14.017799999999999</v>
      </c>
    </row>
    <row r="782" spans="1:10" ht="16.5" thickTop="1" thickBot="1">
      <c r="A782" s="91" t="s">
        <v>2639</v>
      </c>
      <c r="B782" s="33"/>
      <c r="C782" s="235"/>
      <c r="D782" s="53"/>
      <c r="E782" s="54"/>
      <c r="F782" s="35"/>
      <c r="G782" s="50"/>
      <c r="H782" s="54"/>
      <c r="I782" s="31"/>
      <c r="J782" s="234">
        <f t="shared" ref="J782:J845" si="24">B782*(1-C$11)</f>
        <v>0</v>
      </c>
    </row>
    <row r="783" spans="1:10" ht="16.5" thickTop="1" thickBot="1">
      <c r="A783" s="32" t="s">
        <v>2640</v>
      </c>
      <c r="B783" s="33">
        <v>18.489699999999999</v>
      </c>
      <c r="C783" s="235">
        <f t="shared" ref="C783:C844" si="25">ROUND(J783,4)</f>
        <v>18.489699999999999</v>
      </c>
      <c r="D783" s="34" t="s">
        <v>2641</v>
      </c>
      <c r="E783" s="35" t="s">
        <v>2642</v>
      </c>
      <c r="F783" s="35" t="s">
        <v>2643</v>
      </c>
      <c r="G783" s="50"/>
      <c r="H783" s="214">
        <v>10</v>
      </c>
      <c r="I783" s="31" t="s">
        <v>2292</v>
      </c>
      <c r="J783" s="234">
        <f t="shared" si="24"/>
        <v>18.489699999999999</v>
      </c>
    </row>
    <row r="784" spans="1:10" ht="16.5" thickTop="1" thickBot="1">
      <c r="A784" s="32" t="s">
        <v>2644</v>
      </c>
      <c r="B784" s="33">
        <v>18.489699999999999</v>
      </c>
      <c r="C784" s="235">
        <f t="shared" si="25"/>
        <v>18.489699999999999</v>
      </c>
      <c r="D784" s="34" t="s">
        <v>2641</v>
      </c>
      <c r="E784" s="35" t="s">
        <v>2645</v>
      </c>
      <c r="F784" s="36">
        <v>8585007368107</v>
      </c>
      <c r="G784" s="50"/>
      <c r="H784" s="214">
        <v>10</v>
      </c>
      <c r="I784" s="31" t="s">
        <v>2292</v>
      </c>
      <c r="J784" s="234">
        <f t="shared" si="24"/>
        <v>18.489699999999999</v>
      </c>
    </row>
    <row r="785" spans="1:10" ht="16.5" thickTop="1" thickBot="1">
      <c r="A785" s="32" t="s">
        <v>2646</v>
      </c>
      <c r="B785" s="33">
        <v>18.489699999999999</v>
      </c>
      <c r="C785" s="235">
        <f t="shared" si="25"/>
        <v>18.489699999999999</v>
      </c>
      <c r="D785" s="34" t="s">
        <v>2641</v>
      </c>
      <c r="E785" s="35" t="s">
        <v>2647</v>
      </c>
      <c r="F785" s="36">
        <v>8585007368114</v>
      </c>
      <c r="G785" s="50"/>
      <c r="H785" s="214">
        <v>10</v>
      </c>
      <c r="I785" s="31" t="s">
        <v>2292</v>
      </c>
      <c r="J785" s="234">
        <f t="shared" si="24"/>
        <v>18.489699999999999</v>
      </c>
    </row>
    <row r="786" spans="1:10" ht="16.5" thickTop="1" thickBot="1">
      <c r="A786" s="32" t="s">
        <v>2648</v>
      </c>
      <c r="B786" s="33">
        <v>18.489699999999999</v>
      </c>
      <c r="C786" s="235">
        <f t="shared" si="25"/>
        <v>18.489699999999999</v>
      </c>
      <c r="D786" s="34" t="s">
        <v>2641</v>
      </c>
      <c r="E786" s="35" t="s">
        <v>2649</v>
      </c>
      <c r="F786" s="36">
        <v>8585007368121</v>
      </c>
      <c r="G786" s="50"/>
      <c r="H786" s="214">
        <v>10</v>
      </c>
      <c r="I786" s="31" t="s">
        <v>2292</v>
      </c>
      <c r="J786" s="234">
        <f t="shared" si="24"/>
        <v>18.489699999999999</v>
      </c>
    </row>
    <row r="787" spans="1:10" ht="16.5" thickTop="1" thickBot="1">
      <c r="A787" s="91" t="s">
        <v>2650</v>
      </c>
      <c r="B787" s="33"/>
      <c r="C787" s="235"/>
      <c r="D787" s="53"/>
      <c r="E787" s="54"/>
      <c r="F787" s="35"/>
      <c r="G787" s="50"/>
      <c r="H787" s="54"/>
      <c r="I787" s="31"/>
      <c r="J787" s="234">
        <f t="shared" si="24"/>
        <v>0</v>
      </c>
    </row>
    <row r="788" spans="1:10" ht="16.5" thickTop="1" thickBot="1">
      <c r="A788" s="37" t="s">
        <v>2651</v>
      </c>
      <c r="B788" s="33">
        <v>16.753</v>
      </c>
      <c r="C788" s="235">
        <f t="shared" si="25"/>
        <v>16.753</v>
      </c>
      <c r="D788" s="37" t="s">
        <v>2652</v>
      </c>
      <c r="E788" s="38" t="s">
        <v>2653</v>
      </c>
      <c r="F788" s="35" t="s">
        <v>2654</v>
      </c>
      <c r="G788" s="50"/>
      <c r="H788" s="214">
        <v>10</v>
      </c>
      <c r="I788" s="31" t="s">
        <v>2292</v>
      </c>
      <c r="J788" s="234">
        <f t="shared" si="24"/>
        <v>16.753</v>
      </c>
    </row>
    <row r="789" spans="1:10" ht="16.5" thickTop="1" thickBot="1">
      <c r="A789" s="37" t="s">
        <v>2655</v>
      </c>
      <c r="B789" s="33">
        <v>16.753</v>
      </c>
      <c r="C789" s="235">
        <f t="shared" si="25"/>
        <v>16.753</v>
      </c>
      <c r="D789" s="37" t="s">
        <v>2652</v>
      </c>
      <c r="E789" s="38" t="s">
        <v>2656</v>
      </c>
      <c r="F789" s="35" t="s">
        <v>2657</v>
      </c>
      <c r="G789" s="50"/>
      <c r="H789" s="214">
        <v>10</v>
      </c>
      <c r="I789" s="31" t="s">
        <v>2292</v>
      </c>
      <c r="J789" s="234">
        <f t="shared" si="24"/>
        <v>16.753</v>
      </c>
    </row>
    <row r="790" spans="1:10" ht="16.5" thickTop="1" thickBot="1">
      <c r="A790" s="37" t="s">
        <v>2658</v>
      </c>
      <c r="B790" s="33">
        <v>16.753</v>
      </c>
      <c r="C790" s="235">
        <f t="shared" si="25"/>
        <v>16.753</v>
      </c>
      <c r="D790" s="37" t="s">
        <v>2652</v>
      </c>
      <c r="E790" s="38" t="s">
        <v>2659</v>
      </c>
      <c r="F790" s="35" t="s">
        <v>2660</v>
      </c>
      <c r="G790" s="50"/>
      <c r="H790" s="214">
        <v>10</v>
      </c>
      <c r="I790" s="31" t="s">
        <v>2292</v>
      </c>
      <c r="J790" s="234">
        <f t="shared" si="24"/>
        <v>16.753</v>
      </c>
    </row>
    <row r="791" spans="1:10" ht="16.5" thickTop="1" thickBot="1">
      <c r="A791" s="37" t="s">
        <v>2661</v>
      </c>
      <c r="B791" s="33">
        <v>16.753</v>
      </c>
      <c r="C791" s="235">
        <f t="shared" si="25"/>
        <v>16.753</v>
      </c>
      <c r="D791" s="37" t="s">
        <v>2652</v>
      </c>
      <c r="E791" s="38" t="s">
        <v>2662</v>
      </c>
      <c r="F791" s="35" t="s">
        <v>2663</v>
      </c>
      <c r="G791" s="50"/>
      <c r="H791" s="214">
        <v>10</v>
      </c>
      <c r="I791" s="31" t="s">
        <v>2292</v>
      </c>
      <c r="J791" s="234">
        <f t="shared" si="24"/>
        <v>16.753</v>
      </c>
    </row>
    <row r="792" spans="1:10" ht="16.5" thickTop="1" thickBot="1">
      <c r="A792" s="91" t="s">
        <v>2664</v>
      </c>
      <c r="B792" s="33"/>
      <c r="C792" s="235"/>
      <c r="D792" s="53"/>
      <c r="E792" s="54"/>
      <c r="F792" s="35"/>
      <c r="G792" s="50"/>
      <c r="H792" s="54"/>
      <c r="I792" s="31"/>
      <c r="J792" s="234">
        <f t="shared" si="24"/>
        <v>0</v>
      </c>
    </row>
    <row r="793" spans="1:10" ht="16.5" thickTop="1" thickBot="1">
      <c r="A793" s="32" t="s">
        <v>2665</v>
      </c>
      <c r="B793" s="33">
        <v>10.1167</v>
      </c>
      <c r="C793" s="235">
        <f t="shared" si="25"/>
        <v>10.1167</v>
      </c>
      <c r="D793" s="34" t="s">
        <v>2389</v>
      </c>
      <c r="E793" s="35" t="s">
        <v>2666</v>
      </c>
      <c r="F793" s="35" t="s">
        <v>2667</v>
      </c>
      <c r="G793" s="50"/>
      <c r="H793" s="214">
        <v>10</v>
      </c>
      <c r="I793" s="31" t="s">
        <v>2292</v>
      </c>
      <c r="J793" s="234">
        <f t="shared" si="24"/>
        <v>10.1167</v>
      </c>
    </row>
    <row r="794" spans="1:10" ht="16.5" thickTop="1" thickBot="1">
      <c r="A794" s="32" t="s">
        <v>2668</v>
      </c>
      <c r="B794" s="33">
        <v>10.1167</v>
      </c>
      <c r="C794" s="235">
        <f t="shared" si="25"/>
        <v>10.1167</v>
      </c>
      <c r="D794" s="34" t="s">
        <v>2389</v>
      </c>
      <c r="E794" s="35" t="s">
        <v>2669</v>
      </c>
      <c r="F794" s="35" t="s">
        <v>2670</v>
      </c>
      <c r="G794" s="50"/>
      <c r="H794" s="214">
        <v>10</v>
      </c>
      <c r="I794" s="31" t="s">
        <v>2292</v>
      </c>
      <c r="J794" s="234">
        <f t="shared" si="24"/>
        <v>10.1167</v>
      </c>
    </row>
    <row r="795" spans="1:10" ht="16.5" thickTop="1" thickBot="1">
      <c r="A795" s="32" t="s">
        <v>2671</v>
      </c>
      <c r="B795" s="33">
        <v>10.1167</v>
      </c>
      <c r="C795" s="235">
        <f t="shared" si="25"/>
        <v>10.1167</v>
      </c>
      <c r="D795" s="34" t="s">
        <v>2389</v>
      </c>
      <c r="E795" s="35" t="s">
        <v>2672</v>
      </c>
      <c r="F795" s="35" t="s">
        <v>2673</v>
      </c>
      <c r="G795" s="50"/>
      <c r="H795" s="214">
        <v>10</v>
      </c>
      <c r="I795" s="31" t="s">
        <v>2292</v>
      </c>
      <c r="J795" s="234">
        <f t="shared" si="24"/>
        <v>10.1167</v>
      </c>
    </row>
    <row r="796" spans="1:10" ht="16.5" thickTop="1" thickBot="1">
      <c r="A796" s="32" t="s">
        <v>2674</v>
      </c>
      <c r="B796" s="33">
        <v>10.1167</v>
      </c>
      <c r="C796" s="235">
        <f t="shared" si="25"/>
        <v>10.1167</v>
      </c>
      <c r="D796" s="34" t="s">
        <v>2389</v>
      </c>
      <c r="E796" s="35" t="s">
        <v>2675</v>
      </c>
      <c r="F796" s="35" t="s">
        <v>2676</v>
      </c>
      <c r="G796" s="50"/>
      <c r="H796" s="214">
        <v>10</v>
      </c>
      <c r="I796" s="31" t="s">
        <v>2292</v>
      </c>
      <c r="J796" s="234">
        <f t="shared" si="24"/>
        <v>10.1167</v>
      </c>
    </row>
    <row r="797" spans="1:10" ht="16.5" thickTop="1" thickBot="1">
      <c r="A797" s="91" t="s">
        <v>2677</v>
      </c>
      <c r="B797" s="33"/>
      <c r="C797" s="235"/>
      <c r="D797" s="53"/>
      <c r="E797" s="54"/>
      <c r="F797" s="35"/>
      <c r="G797" s="50"/>
      <c r="H797" s="54"/>
      <c r="I797" s="31"/>
      <c r="J797" s="234">
        <f t="shared" si="24"/>
        <v>0</v>
      </c>
    </row>
    <row r="798" spans="1:10" ht="16.5" thickTop="1" thickBot="1">
      <c r="A798" s="32" t="s">
        <v>2678</v>
      </c>
      <c r="B798" s="33">
        <v>9.9321000000000002</v>
      </c>
      <c r="C798" s="235">
        <f t="shared" si="25"/>
        <v>9.9321000000000002</v>
      </c>
      <c r="D798" s="34" t="s">
        <v>2679</v>
      </c>
      <c r="E798" s="35" t="s">
        <v>2680</v>
      </c>
      <c r="F798" s="35" t="s">
        <v>2681</v>
      </c>
      <c r="G798" s="50"/>
      <c r="H798" s="214">
        <v>10</v>
      </c>
      <c r="I798" s="31" t="s">
        <v>2292</v>
      </c>
      <c r="J798" s="234">
        <f t="shared" si="24"/>
        <v>9.9321000000000002</v>
      </c>
    </row>
    <row r="799" spans="1:10" ht="16.5" thickTop="1" thickBot="1">
      <c r="A799" s="32" t="s">
        <v>2682</v>
      </c>
      <c r="B799" s="33">
        <v>9.9321000000000002</v>
      </c>
      <c r="C799" s="235">
        <f t="shared" si="25"/>
        <v>9.9321000000000002</v>
      </c>
      <c r="D799" s="34" t="s">
        <v>2679</v>
      </c>
      <c r="E799" s="35" t="s">
        <v>2683</v>
      </c>
      <c r="F799" s="35" t="s">
        <v>2684</v>
      </c>
      <c r="G799" s="50"/>
      <c r="H799" s="214">
        <v>10</v>
      </c>
      <c r="I799" s="31" t="s">
        <v>2292</v>
      </c>
      <c r="J799" s="234">
        <f t="shared" si="24"/>
        <v>9.9321000000000002</v>
      </c>
    </row>
    <row r="800" spans="1:10" ht="16.5" thickTop="1" thickBot="1">
      <c r="A800" s="32" t="s">
        <v>2685</v>
      </c>
      <c r="B800" s="33">
        <v>9.9321000000000002</v>
      </c>
      <c r="C800" s="235">
        <f t="shared" si="25"/>
        <v>9.9321000000000002</v>
      </c>
      <c r="D800" s="34" t="s">
        <v>2679</v>
      </c>
      <c r="E800" s="35" t="s">
        <v>2686</v>
      </c>
      <c r="F800" s="35" t="s">
        <v>2687</v>
      </c>
      <c r="G800" s="50"/>
      <c r="H800" s="214">
        <v>10</v>
      </c>
      <c r="I800" s="31" t="s">
        <v>2292</v>
      </c>
      <c r="J800" s="234">
        <f t="shared" si="24"/>
        <v>9.9321000000000002</v>
      </c>
    </row>
    <row r="801" spans="1:10" ht="16.5" thickTop="1" thickBot="1">
      <c r="A801" s="32" t="s">
        <v>2688</v>
      </c>
      <c r="B801" s="33">
        <v>9.9321000000000002</v>
      </c>
      <c r="C801" s="235">
        <f t="shared" si="25"/>
        <v>9.9321000000000002</v>
      </c>
      <c r="D801" s="34" t="s">
        <v>2679</v>
      </c>
      <c r="E801" s="35" t="s">
        <v>2689</v>
      </c>
      <c r="F801" s="35" t="s">
        <v>2690</v>
      </c>
      <c r="G801" s="50"/>
      <c r="H801" s="214">
        <v>10</v>
      </c>
      <c r="I801" s="31" t="s">
        <v>2292</v>
      </c>
      <c r="J801" s="234">
        <f t="shared" si="24"/>
        <v>9.9321000000000002</v>
      </c>
    </row>
    <row r="802" spans="1:10" ht="16.5" thickTop="1" thickBot="1">
      <c r="A802" s="91" t="s">
        <v>2395</v>
      </c>
      <c r="B802" s="33"/>
      <c r="C802" s="235"/>
      <c r="D802" s="53"/>
      <c r="E802" s="54"/>
      <c r="F802" s="35"/>
      <c r="G802" s="50"/>
      <c r="H802" s="54"/>
      <c r="I802" s="31"/>
      <c r="J802" s="234">
        <f t="shared" si="24"/>
        <v>0</v>
      </c>
    </row>
    <row r="803" spans="1:10" ht="16.5" thickTop="1" thickBot="1">
      <c r="A803" s="32" t="s">
        <v>2691</v>
      </c>
      <c r="B803" s="33">
        <v>13.7408</v>
      </c>
      <c r="C803" s="235">
        <f t="shared" si="25"/>
        <v>13.7408</v>
      </c>
      <c r="D803" s="34" t="s">
        <v>2397</v>
      </c>
      <c r="E803" s="35" t="s">
        <v>2692</v>
      </c>
      <c r="F803" s="35" t="s">
        <v>2693</v>
      </c>
      <c r="G803" s="50"/>
      <c r="H803" s="214">
        <v>10</v>
      </c>
      <c r="I803" s="31" t="s">
        <v>2292</v>
      </c>
      <c r="J803" s="234">
        <f t="shared" si="24"/>
        <v>13.7408</v>
      </c>
    </row>
    <row r="804" spans="1:10" ht="16.5" thickTop="1" thickBot="1">
      <c r="A804" s="32" t="s">
        <v>2694</v>
      </c>
      <c r="B804" s="33">
        <v>13.7408</v>
      </c>
      <c r="C804" s="235">
        <f t="shared" si="25"/>
        <v>13.7408</v>
      </c>
      <c r="D804" s="34" t="s">
        <v>2397</v>
      </c>
      <c r="E804" s="35" t="s">
        <v>2695</v>
      </c>
      <c r="F804" s="35" t="s">
        <v>2696</v>
      </c>
      <c r="G804" s="50"/>
      <c r="H804" s="214">
        <v>10</v>
      </c>
      <c r="I804" s="31" t="s">
        <v>2292</v>
      </c>
      <c r="J804" s="234">
        <f t="shared" si="24"/>
        <v>13.7408</v>
      </c>
    </row>
    <row r="805" spans="1:10" ht="16.5" thickTop="1" thickBot="1">
      <c r="A805" s="32" t="s">
        <v>2697</v>
      </c>
      <c r="B805" s="33">
        <v>13.7408</v>
      </c>
      <c r="C805" s="235">
        <f t="shared" si="25"/>
        <v>13.7408</v>
      </c>
      <c r="D805" s="34" t="s">
        <v>2397</v>
      </c>
      <c r="E805" s="35" t="s">
        <v>2698</v>
      </c>
      <c r="F805" s="35" t="s">
        <v>2699</v>
      </c>
      <c r="G805" s="50"/>
      <c r="H805" s="214">
        <v>10</v>
      </c>
      <c r="I805" s="31" t="s">
        <v>2292</v>
      </c>
      <c r="J805" s="234">
        <f t="shared" si="24"/>
        <v>13.7408</v>
      </c>
    </row>
    <row r="806" spans="1:10" ht="16.5" thickTop="1" thickBot="1">
      <c r="A806" s="32" t="s">
        <v>2700</v>
      </c>
      <c r="B806" s="33">
        <v>13.7408</v>
      </c>
      <c r="C806" s="235">
        <f t="shared" si="25"/>
        <v>13.7408</v>
      </c>
      <c r="D806" s="34" t="s">
        <v>2397</v>
      </c>
      <c r="E806" s="35" t="s">
        <v>2701</v>
      </c>
      <c r="F806" s="35" t="s">
        <v>2702</v>
      </c>
      <c r="G806" s="50"/>
      <c r="H806" s="214">
        <v>10</v>
      </c>
      <c r="I806" s="31" t="s">
        <v>2292</v>
      </c>
      <c r="J806" s="234">
        <f t="shared" si="24"/>
        <v>13.7408</v>
      </c>
    </row>
    <row r="807" spans="1:10" ht="16.5" thickTop="1" thickBot="1">
      <c r="A807" s="91" t="s">
        <v>2403</v>
      </c>
      <c r="B807" s="33"/>
      <c r="C807" s="235"/>
      <c r="D807" s="53"/>
      <c r="E807" s="54"/>
      <c r="F807" s="35"/>
      <c r="G807" s="50"/>
      <c r="H807" s="54"/>
      <c r="I807" s="31"/>
      <c r="J807" s="234">
        <f t="shared" si="24"/>
        <v>0</v>
      </c>
    </row>
    <row r="808" spans="1:10" ht="16.5" thickTop="1" thickBot="1">
      <c r="A808" s="32" t="s">
        <v>2703</v>
      </c>
      <c r="B808" s="33">
        <v>18.859000000000002</v>
      </c>
      <c r="C808" s="235">
        <f t="shared" si="25"/>
        <v>18.859000000000002</v>
      </c>
      <c r="D808" s="34" t="s">
        <v>2405</v>
      </c>
      <c r="E808" s="35" t="s">
        <v>2704</v>
      </c>
      <c r="F808" s="35" t="s">
        <v>2705</v>
      </c>
      <c r="G808" s="50"/>
      <c r="H808" s="214">
        <v>10</v>
      </c>
      <c r="I808" s="31" t="s">
        <v>2292</v>
      </c>
      <c r="J808" s="234">
        <f t="shared" si="24"/>
        <v>18.859000000000002</v>
      </c>
    </row>
    <row r="809" spans="1:10" ht="16.5" thickTop="1" thickBot="1">
      <c r="A809" s="32" t="s">
        <v>2706</v>
      </c>
      <c r="B809" s="33">
        <v>18.859000000000002</v>
      </c>
      <c r="C809" s="235">
        <f t="shared" si="25"/>
        <v>18.859000000000002</v>
      </c>
      <c r="D809" s="34" t="s">
        <v>2405</v>
      </c>
      <c r="E809" s="35" t="s">
        <v>2707</v>
      </c>
      <c r="F809" s="35" t="s">
        <v>2708</v>
      </c>
      <c r="G809" s="50"/>
      <c r="H809" s="214">
        <v>10</v>
      </c>
      <c r="I809" s="31" t="s">
        <v>2292</v>
      </c>
      <c r="J809" s="234">
        <f t="shared" si="24"/>
        <v>18.859000000000002</v>
      </c>
    </row>
    <row r="810" spans="1:10" ht="16.5" thickTop="1" thickBot="1">
      <c r="A810" s="32" t="s">
        <v>2709</v>
      </c>
      <c r="B810" s="33">
        <v>18.859000000000002</v>
      </c>
      <c r="C810" s="235">
        <f t="shared" si="25"/>
        <v>18.859000000000002</v>
      </c>
      <c r="D810" s="34" t="s">
        <v>2405</v>
      </c>
      <c r="E810" s="35" t="s">
        <v>2710</v>
      </c>
      <c r="F810" s="35" t="s">
        <v>2711</v>
      </c>
      <c r="G810" s="50"/>
      <c r="H810" s="214">
        <v>10</v>
      </c>
      <c r="I810" s="31" t="s">
        <v>2292</v>
      </c>
      <c r="J810" s="234">
        <f t="shared" si="24"/>
        <v>18.859000000000002</v>
      </c>
    </row>
    <row r="811" spans="1:10" ht="16.5" thickTop="1" thickBot="1">
      <c r="A811" s="32" t="s">
        <v>2712</v>
      </c>
      <c r="B811" s="33">
        <v>18.859000000000002</v>
      </c>
      <c r="C811" s="235">
        <f t="shared" si="25"/>
        <v>18.859000000000002</v>
      </c>
      <c r="D811" s="34" t="s">
        <v>2405</v>
      </c>
      <c r="E811" s="35" t="s">
        <v>2713</v>
      </c>
      <c r="F811" s="35" t="s">
        <v>2714</v>
      </c>
      <c r="G811" s="50"/>
      <c r="H811" s="214">
        <v>10</v>
      </c>
      <c r="I811" s="31" t="s">
        <v>2292</v>
      </c>
      <c r="J811" s="234">
        <f t="shared" si="24"/>
        <v>18.859000000000002</v>
      </c>
    </row>
    <row r="812" spans="1:10" ht="16.5" thickTop="1" thickBot="1">
      <c r="A812" s="91" t="s">
        <v>2403</v>
      </c>
      <c r="B812" s="33"/>
      <c r="C812" s="235"/>
      <c r="D812" s="53"/>
      <c r="E812" s="54"/>
      <c r="F812" s="35"/>
      <c r="G812" s="50"/>
      <c r="H812" s="54"/>
      <c r="I812" s="31"/>
      <c r="J812" s="234">
        <f t="shared" si="24"/>
        <v>0</v>
      </c>
    </row>
    <row r="813" spans="1:10" ht="16.5" thickTop="1" thickBot="1">
      <c r="A813" s="32" t="s">
        <v>2715</v>
      </c>
      <c r="B813" s="33">
        <v>18.859000000000002</v>
      </c>
      <c r="C813" s="235">
        <f t="shared" si="25"/>
        <v>18.859000000000002</v>
      </c>
      <c r="D813" s="34" t="s">
        <v>2405</v>
      </c>
      <c r="E813" s="35" t="s">
        <v>2716</v>
      </c>
      <c r="F813" s="35" t="s">
        <v>2717</v>
      </c>
      <c r="G813" s="50"/>
      <c r="H813" s="214">
        <v>10</v>
      </c>
      <c r="I813" s="31" t="s">
        <v>2292</v>
      </c>
      <c r="J813" s="234">
        <f t="shared" si="24"/>
        <v>18.859000000000002</v>
      </c>
    </row>
    <row r="814" spans="1:10" ht="16.5" thickTop="1" thickBot="1">
      <c r="A814" s="32" t="s">
        <v>2718</v>
      </c>
      <c r="B814" s="33">
        <v>18.859000000000002</v>
      </c>
      <c r="C814" s="235">
        <f t="shared" si="25"/>
        <v>18.859000000000002</v>
      </c>
      <c r="D814" s="34" t="s">
        <v>2405</v>
      </c>
      <c r="E814" s="35" t="s">
        <v>2719</v>
      </c>
      <c r="F814" s="35" t="s">
        <v>2720</v>
      </c>
      <c r="G814" s="50"/>
      <c r="H814" s="214">
        <v>10</v>
      </c>
      <c r="I814" s="31" t="s">
        <v>2292</v>
      </c>
      <c r="J814" s="234">
        <f t="shared" si="24"/>
        <v>18.859000000000002</v>
      </c>
    </row>
    <row r="815" spans="1:10" ht="16.5" thickTop="1" thickBot="1">
      <c r="A815" s="32" t="s">
        <v>2721</v>
      </c>
      <c r="B815" s="33">
        <v>18.859000000000002</v>
      </c>
      <c r="C815" s="235">
        <f t="shared" si="25"/>
        <v>18.859000000000002</v>
      </c>
      <c r="D815" s="34" t="s">
        <v>2405</v>
      </c>
      <c r="E815" s="35" t="s">
        <v>2722</v>
      </c>
      <c r="F815" s="35" t="s">
        <v>2723</v>
      </c>
      <c r="G815" s="50"/>
      <c r="H815" s="214">
        <v>10</v>
      </c>
      <c r="I815" s="31" t="s">
        <v>2292</v>
      </c>
      <c r="J815" s="234">
        <f t="shared" si="24"/>
        <v>18.859000000000002</v>
      </c>
    </row>
    <row r="816" spans="1:10" ht="16.5" thickTop="1" thickBot="1">
      <c r="A816" s="32" t="s">
        <v>2724</v>
      </c>
      <c r="B816" s="33">
        <v>18.859000000000002</v>
      </c>
      <c r="C816" s="235">
        <f t="shared" si="25"/>
        <v>18.859000000000002</v>
      </c>
      <c r="D816" s="34" t="s">
        <v>2405</v>
      </c>
      <c r="E816" s="35" t="s">
        <v>2725</v>
      </c>
      <c r="F816" s="35" t="s">
        <v>2726</v>
      </c>
      <c r="G816" s="50"/>
      <c r="H816" s="214">
        <v>10</v>
      </c>
      <c r="I816" s="31" t="s">
        <v>2292</v>
      </c>
      <c r="J816" s="234">
        <f t="shared" si="24"/>
        <v>18.859000000000002</v>
      </c>
    </row>
    <row r="817" spans="1:10" ht="16.5" thickTop="1" thickBot="1">
      <c r="A817" s="91" t="s">
        <v>2403</v>
      </c>
      <c r="B817" s="33"/>
      <c r="C817" s="235"/>
      <c r="D817" s="53"/>
      <c r="E817" s="54"/>
      <c r="F817" s="35"/>
      <c r="G817" s="50"/>
      <c r="H817" s="54"/>
      <c r="I817" s="31"/>
      <c r="J817" s="234">
        <f t="shared" si="24"/>
        <v>0</v>
      </c>
    </row>
    <row r="818" spans="1:10" ht="16.5" thickTop="1" thickBot="1">
      <c r="A818" s="32" t="s">
        <v>2727</v>
      </c>
      <c r="B818" s="33">
        <v>17.959800000000001</v>
      </c>
      <c r="C818" s="235">
        <f t="shared" si="25"/>
        <v>17.959800000000001</v>
      </c>
      <c r="D818" s="34" t="s">
        <v>2405</v>
      </c>
      <c r="E818" s="35" t="s">
        <v>2728</v>
      </c>
      <c r="F818" s="35" t="s">
        <v>2729</v>
      </c>
      <c r="G818" s="50"/>
      <c r="H818" s="214">
        <v>10</v>
      </c>
      <c r="I818" s="31" t="s">
        <v>2292</v>
      </c>
      <c r="J818" s="234">
        <f t="shared" si="24"/>
        <v>17.959800000000001</v>
      </c>
    </row>
    <row r="819" spans="1:10" ht="16.5" thickTop="1" thickBot="1">
      <c r="A819" s="32" t="s">
        <v>2730</v>
      </c>
      <c r="B819" s="33">
        <v>18.859000000000002</v>
      </c>
      <c r="C819" s="235">
        <f t="shared" si="25"/>
        <v>18.859000000000002</v>
      </c>
      <c r="D819" s="34" t="s">
        <v>2405</v>
      </c>
      <c r="E819" s="35" t="s">
        <v>2731</v>
      </c>
      <c r="F819" s="35" t="s">
        <v>2732</v>
      </c>
      <c r="G819" s="50"/>
      <c r="H819" s="214">
        <v>10</v>
      </c>
      <c r="I819" s="31" t="s">
        <v>2292</v>
      </c>
      <c r="J819" s="234">
        <f t="shared" si="24"/>
        <v>18.859000000000002</v>
      </c>
    </row>
    <row r="820" spans="1:10" ht="16.5" thickTop="1" thickBot="1">
      <c r="A820" s="32" t="s">
        <v>2733</v>
      </c>
      <c r="B820" s="33">
        <v>18.859000000000002</v>
      </c>
      <c r="C820" s="235">
        <f t="shared" si="25"/>
        <v>18.859000000000002</v>
      </c>
      <c r="D820" s="34" t="s">
        <v>2405</v>
      </c>
      <c r="E820" s="35" t="s">
        <v>2734</v>
      </c>
      <c r="F820" s="35" t="s">
        <v>2735</v>
      </c>
      <c r="G820" s="50"/>
      <c r="H820" s="214">
        <v>10</v>
      </c>
      <c r="I820" s="31" t="s">
        <v>2292</v>
      </c>
      <c r="J820" s="234">
        <f t="shared" si="24"/>
        <v>18.859000000000002</v>
      </c>
    </row>
    <row r="821" spans="1:10" ht="16.5" thickTop="1" thickBot="1">
      <c r="A821" s="32" t="s">
        <v>2736</v>
      </c>
      <c r="B821" s="33">
        <v>18.859000000000002</v>
      </c>
      <c r="C821" s="235">
        <f t="shared" si="25"/>
        <v>18.859000000000002</v>
      </c>
      <c r="D821" s="34" t="s">
        <v>2405</v>
      </c>
      <c r="E821" s="35" t="s">
        <v>2737</v>
      </c>
      <c r="F821" s="35" t="s">
        <v>2738</v>
      </c>
      <c r="G821" s="50"/>
      <c r="H821" s="214">
        <v>10</v>
      </c>
      <c r="I821" s="31" t="s">
        <v>2292</v>
      </c>
      <c r="J821" s="234">
        <f t="shared" si="24"/>
        <v>18.859000000000002</v>
      </c>
    </row>
    <row r="822" spans="1:10" ht="16.5" thickTop="1" thickBot="1">
      <c r="A822" s="91" t="s">
        <v>2403</v>
      </c>
      <c r="B822" s="33"/>
      <c r="C822" s="235"/>
      <c r="D822" s="53" t="s">
        <v>2487</v>
      </c>
      <c r="E822" s="54" t="s">
        <v>2487</v>
      </c>
      <c r="F822" s="35"/>
      <c r="G822" s="50"/>
      <c r="H822" s="54" t="s">
        <v>2487</v>
      </c>
      <c r="I822" s="31"/>
      <c r="J822" s="234">
        <f t="shared" si="24"/>
        <v>0</v>
      </c>
    </row>
    <row r="823" spans="1:10" ht="16.5" thickTop="1" thickBot="1">
      <c r="A823" s="46" t="s">
        <v>2739</v>
      </c>
      <c r="B823" s="33">
        <v>17.959800000000001</v>
      </c>
      <c r="C823" s="235">
        <f t="shared" si="25"/>
        <v>17.959800000000001</v>
      </c>
      <c r="D823" s="34" t="s">
        <v>2405</v>
      </c>
      <c r="E823" s="35" t="s">
        <v>2740</v>
      </c>
      <c r="F823" s="35" t="s">
        <v>2741</v>
      </c>
      <c r="G823" s="146" t="s">
        <v>417</v>
      </c>
      <c r="H823" s="214">
        <v>10</v>
      </c>
      <c r="I823" s="31" t="s">
        <v>2292</v>
      </c>
      <c r="J823" s="234">
        <f t="shared" si="24"/>
        <v>17.959800000000001</v>
      </c>
    </row>
    <row r="824" spans="1:10" ht="16.5" thickTop="1" thickBot="1">
      <c r="A824" s="91" t="s">
        <v>2742</v>
      </c>
      <c r="B824" s="33"/>
      <c r="C824" s="235"/>
      <c r="D824" s="53" t="s">
        <v>2487</v>
      </c>
      <c r="E824" s="54" t="s">
        <v>2487</v>
      </c>
      <c r="F824" s="35"/>
      <c r="G824" s="50"/>
      <c r="H824" s="54" t="s">
        <v>2487</v>
      </c>
      <c r="I824" s="31"/>
      <c r="J824" s="234">
        <f t="shared" si="24"/>
        <v>0</v>
      </c>
    </row>
    <row r="825" spans="1:10" ht="16.5" thickTop="1" thickBot="1">
      <c r="A825" s="32" t="s">
        <v>2743</v>
      </c>
      <c r="B825" s="33">
        <v>17.255500000000001</v>
      </c>
      <c r="C825" s="235">
        <f t="shared" si="25"/>
        <v>17.255500000000001</v>
      </c>
      <c r="D825" s="34" t="s">
        <v>2744</v>
      </c>
      <c r="E825" s="35" t="s">
        <v>2745</v>
      </c>
      <c r="F825" s="35" t="s">
        <v>2746</v>
      </c>
      <c r="G825" s="50"/>
      <c r="H825" s="214">
        <v>10</v>
      </c>
      <c r="I825" s="31" t="s">
        <v>2292</v>
      </c>
      <c r="J825" s="234">
        <f t="shared" si="24"/>
        <v>17.255500000000001</v>
      </c>
    </row>
    <row r="826" spans="1:10" ht="16.5" thickTop="1" thickBot="1">
      <c r="A826" s="32" t="s">
        <v>2747</v>
      </c>
      <c r="B826" s="33">
        <v>18.1205</v>
      </c>
      <c r="C826" s="235">
        <f t="shared" si="25"/>
        <v>18.1205</v>
      </c>
      <c r="D826" s="34" t="s">
        <v>2744</v>
      </c>
      <c r="E826" s="35" t="s">
        <v>2748</v>
      </c>
      <c r="F826" s="35" t="s">
        <v>2749</v>
      </c>
      <c r="G826" s="50"/>
      <c r="H826" s="214">
        <v>10</v>
      </c>
      <c r="I826" s="31" t="s">
        <v>2292</v>
      </c>
      <c r="J826" s="234">
        <f t="shared" si="24"/>
        <v>18.1205</v>
      </c>
    </row>
    <row r="827" spans="1:10" ht="16.5" thickTop="1" thickBot="1">
      <c r="A827" s="32" t="s">
        <v>2750</v>
      </c>
      <c r="B827" s="33">
        <v>18.1205</v>
      </c>
      <c r="C827" s="235">
        <f t="shared" si="25"/>
        <v>18.1205</v>
      </c>
      <c r="D827" s="34" t="s">
        <v>2744</v>
      </c>
      <c r="E827" s="35" t="s">
        <v>2751</v>
      </c>
      <c r="F827" s="35" t="s">
        <v>2752</v>
      </c>
      <c r="G827" s="50"/>
      <c r="H827" s="214">
        <v>10</v>
      </c>
      <c r="I827" s="31" t="s">
        <v>2292</v>
      </c>
      <c r="J827" s="234">
        <f t="shared" si="24"/>
        <v>18.1205</v>
      </c>
    </row>
    <row r="828" spans="1:10" ht="16.5" thickTop="1" thickBot="1">
      <c r="A828" s="32" t="s">
        <v>2753</v>
      </c>
      <c r="B828" s="33">
        <v>18.1205</v>
      </c>
      <c r="C828" s="235">
        <f t="shared" si="25"/>
        <v>18.1205</v>
      </c>
      <c r="D828" s="34" t="s">
        <v>2744</v>
      </c>
      <c r="E828" s="35" t="s">
        <v>2754</v>
      </c>
      <c r="F828" s="35" t="s">
        <v>2755</v>
      </c>
      <c r="G828" s="50"/>
      <c r="H828" s="214">
        <v>10</v>
      </c>
      <c r="I828" s="31" t="s">
        <v>2292</v>
      </c>
      <c r="J828" s="234">
        <f t="shared" si="24"/>
        <v>18.1205</v>
      </c>
    </row>
    <row r="829" spans="1:10" ht="16.5" thickTop="1" thickBot="1">
      <c r="A829" s="91" t="s">
        <v>2432</v>
      </c>
      <c r="B829" s="33"/>
      <c r="C829" s="235"/>
      <c r="D829" s="53"/>
      <c r="E829" s="54"/>
      <c r="F829" s="35"/>
      <c r="G829" s="50"/>
      <c r="H829" s="54"/>
      <c r="I829" s="31"/>
      <c r="J829" s="234">
        <f t="shared" si="24"/>
        <v>0</v>
      </c>
    </row>
    <row r="830" spans="1:10" ht="16.5" thickTop="1" thickBot="1">
      <c r="A830" s="32" t="s">
        <v>2756</v>
      </c>
      <c r="B830" s="33">
        <v>16.2879</v>
      </c>
      <c r="C830" s="235">
        <f t="shared" si="25"/>
        <v>16.2879</v>
      </c>
      <c r="D830" s="34" t="s">
        <v>2434</v>
      </c>
      <c r="E830" s="35" t="s">
        <v>2757</v>
      </c>
      <c r="F830" s="35" t="s">
        <v>2758</v>
      </c>
      <c r="G830" s="50"/>
      <c r="H830" s="214">
        <v>10</v>
      </c>
      <c r="I830" s="31" t="s">
        <v>2292</v>
      </c>
      <c r="J830" s="234">
        <f t="shared" si="24"/>
        <v>16.2879</v>
      </c>
    </row>
    <row r="831" spans="1:10" ht="16.5" thickTop="1" thickBot="1">
      <c r="A831" s="32" t="s">
        <v>2759</v>
      </c>
      <c r="B831" s="33">
        <v>17.101600000000001</v>
      </c>
      <c r="C831" s="235">
        <f t="shared" si="25"/>
        <v>17.101600000000001</v>
      </c>
      <c r="D831" s="34" t="s">
        <v>2434</v>
      </c>
      <c r="E831" s="35" t="s">
        <v>2760</v>
      </c>
      <c r="F831" s="35" t="s">
        <v>2761</v>
      </c>
      <c r="G831" s="50"/>
      <c r="H831" s="214">
        <v>10</v>
      </c>
      <c r="I831" s="31" t="s">
        <v>2292</v>
      </c>
      <c r="J831" s="234">
        <f t="shared" si="24"/>
        <v>17.101600000000001</v>
      </c>
    </row>
    <row r="832" spans="1:10" ht="16.5" thickTop="1" thickBot="1">
      <c r="A832" s="32" t="s">
        <v>2762</v>
      </c>
      <c r="B832" s="33">
        <v>16.2879</v>
      </c>
      <c r="C832" s="235">
        <f t="shared" si="25"/>
        <v>16.2879</v>
      </c>
      <c r="D832" s="34" t="s">
        <v>2434</v>
      </c>
      <c r="E832" s="35" t="s">
        <v>2763</v>
      </c>
      <c r="F832" s="35" t="s">
        <v>2764</v>
      </c>
      <c r="G832" s="50"/>
      <c r="H832" s="214">
        <v>10</v>
      </c>
      <c r="I832" s="31" t="s">
        <v>2292</v>
      </c>
      <c r="J832" s="234">
        <f t="shared" si="24"/>
        <v>16.2879</v>
      </c>
    </row>
    <row r="833" spans="1:10" ht="16.5" thickTop="1" thickBot="1">
      <c r="A833" s="32" t="s">
        <v>2765</v>
      </c>
      <c r="B833" s="33">
        <v>16.2879</v>
      </c>
      <c r="C833" s="235">
        <f t="shared" si="25"/>
        <v>16.2879</v>
      </c>
      <c r="D833" s="34" t="s">
        <v>2434</v>
      </c>
      <c r="E833" s="35" t="s">
        <v>2766</v>
      </c>
      <c r="F833" s="35" t="s">
        <v>2767</v>
      </c>
      <c r="G833" s="50"/>
      <c r="H833" s="214">
        <v>10</v>
      </c>
      <c r="I833" s="31" t="s">
        <v>2292</v>
      </c>
      <c r="J833" s="234">
        <f t="shared" si="24"/>
        <v>16.2879</v>
      </c>
    </row>
    <row r="834" spans="1:10" ht="16.5" thickTop="1" thickBot="1">
      <c r="A834" s="91" t="s">
        <v>2432</v>
      </c>
      <c r="B834" s="33"/>
      <c r="C834" s="235"/>
      <c r="D834" s="53" t="s">
        <v>2487</v>
      </c>
      <c r="E834" s="54" t="s">
        <v>2487</v>
      </c>
      <c r="F834" s="35"/>
      <c r="G834" s="50"/>
      <c r="H834" s="54" t="s">
        <v>2487</v>
      </c>
      <c r="I834" s="31"/>
      <c r="J834" s="234">
        <f t="shared" si="24"/>
        <v>0</v>
      </c>
    </row>
    <row r="835" spans="1:10" ht="16.5" thickTop="1" thickBot="1">
      <c r="A835" s="32" t="s">
        <v>2768</v>
      </c>
      <c r="B835" s="33">
        <v>17.658899999999999</v>
      </c>
      <c r="C835" s="235">
        <f t="shared" si="25"/>
        <v>17.658899999999999</v>
      </c>
      <c r="D835" s="34" t="s">
        <v>2434</v>
      </c>
      <c r="E835" s="35" t="s">
        <v>2769</v>
      </c>
      <c r="F835" s="35" t="s">
        <v>2770</v>
      </c>
      <c r="G835" s="50"/>
      <c r="H835" s="214">
        <v>10</v>
      </c>
      <c r="I835" s="31" t="s">
        <v>2292</v>
      </c>
      <c r="J835" s="234">
        <f t="shared" si="24"/>
        <v>17.658899999999999</v>
      </c>
    </row>
    <row r="836" spans="1:10" ht="16.5" thickTop="1" thickBot="1">
      <c r="A836" s="32" t="s">
        <v>2771</v>
      </c>
      <c r="B836" s="33">
        <v>17.658899999999999</v>
      </c>
      <c r="C836" s="235">
        <f t="shared" si="25"/>
        <v>17.658899999999999</v>
      </c>
      <c r="D836" s="34" t="s">
        <v>2434</v>
      </c>
      <c r="E836" s="35" t="s">
        <v>2772</v>
      </c>
      <c r="F836" s="35" t="s">
        <v>2773</v>
      </c>
      <c r="G836" s="50"/>
      <c r="H836" s="214">
        <v>10</v>
      </c>
      <c r="I836" s="31" t="s">
        <v>2292</v>
      </c>
      <c r="J836" s="234">
        <f t="shared" si="24"/>
        <v>17.658899999999999</v>
      </c>
    </row>
    <row r="837" spans="1:10" ht="16.5" thickTop="1" thickBot="1">
      <c r="A837" s="32" t="s">
        <v>2774</v>
      </c>
      <c r="B837" s="33">
        <v>17.658899999999999</v>
      </c>
      <c r="C837" s="235">
        <f t="shared" si="25"/>
        <v>17.658899999999999</v>
      </c>
      <c r="D837" s="34" t="s">
        <v>2434</v>
      </c>
      <c r="E837" s="35" t="s">
        <v>2775</v>
      </c>
      <c r="F837" s="35" t="s">
        <v>2776</v>
      </c>
      <c r="G837" s="50"/>
      <c r="H837" s="214">
        <v>10</v>
      </c>
      <c r="I837" s="31" t="s">
        <v>2292</v>
      </c>
      <c r="J837" s="234">
        <f t="shared" si="24"/>
        <v>17.658899999999999</v>
      </c>
    </row>
    <row r="838" spans="1:10" ht="16.5" thickTop="1" thickBot="1">
      <c r="A838" s="32" t="s">
        <v>2777</v>
      </c>
      <c r="B838" s="33">
        <v>17.658899999999999</v>
      </c>
      <c r="C838" s="235">
        <f t="shared" si="25"/>
        <v>17.658899999999999</v>
      </c>
      <c r="D838" s="34" t="s">
        <v>2434</v>
      </c>
      <c r="E838" s="35" t="s">
        <v>2778</v>
      </c>
      <c r="F838" s="35" t="s">
        <v>2779</v>
      </c>
      <c r="G838" s="50"/>
      <c r="H838" s="214">
        <v>10</v>
      </c>
      <c r="I838" s="31" t="s">
        <v>2292</v>
      </c>
      <c r="J838" s="234">
        <f t="shared" si="24"/>
        <v>17.658899999999999</v>
      </c>
    </row>
    <row r="839" spans="1:10" ht="16.5" thickTop="1" thickBot="1">
      <c r="A839" s="75" t="s">
        <v>2780</v>
      </c>
      <c r="B839" s="88"/>
      <c r="C839" s="235"/>
      <c r="D839" s="59"/>
      <c r="E839" s="60"/>
      <c r="F839" s="58"/>
      <c r="G839" s="182"/>
      <c r="H839" s="60"/>
      <c r="I839" s="31"/>
      <c r="J839" s="234">
        <f t="shared" si="24"/>
        <v>0</v>
      </c>
    </row>
    <row r="840" spans="1:10" ht="16.5" thickTop="1" thickBot="1">
      <c r="A840" s="91" t="s">
        <v>2448</v>
      </c>
      <c r="B840" s="33"/>
      <c r="C840" s="235"/>
      <c r="D840" s="53"/>
      <c r="E840" s="54"/>
      <c r="F840" s="35"/>
      <c r="G840" s="50"/>
      <c r="H840" s="54"/>
      <c r="I840" s="31"/>
      <c r="J840" s="234">
        <f t="shared" si="24"/>
        <v>0</v>
      </c>
    </row>
    <row r="841" spans="1:10" ht="16.5" thickTop="1" thickBot="1">
      <c r="A841" s="32" t="s">
        <v>2781</v>
      </c>
      <c r="B841" s="33">
        <v>10.8826</v>
      </c>
      <c r="C841" s="235">
        <f t="shared" si="25"/>
        <v>10.8826</v>
      </c>
      <c r="D841" s="34" t="s">
        <v>2288</v>
      </c>
      <c r="E841" s="35" t="s">
        <v>2782</v>
      </c>
      <c r="F841" s="35" t="s">
        <v>2783</v>
      </c>
      <c r="G841" s="50"/>
      <c r="H841" s="214">
        <v>10</v>
      </c>
      <c r="I841" s="31" t="s">
        <v>2292</v>
      </c>
      <c r="J841" s="234">
        <f t="shared" si="24"/>
        <v>10.8826</v>
      </c>
    </row>
    <row r="842" spans="1:10" ht="16.5" thickTop="1" thickBot="1">
      <c r="A842" s="32" t="s">
        <v>2784</v>
      </c>
      <c r="B842" s="33">
        <v>10.8826</v>
      </c>
      <c r="C842" s="235">
        <f t="shared" si="25"/>
        <v>10.8826</v>
      </c>
      <c r="D842" s="34" t="s">
        <v>2288</v>
      </c>
      <c r="E842" s="35" t="s">
        <v>2785</v>
      </c>
      <c r="F842" s="35" t="s">
        <v>2786</v>
      </c>
      <c r="G842" s="50"/>
      <c r="H842" s="214">
        <v>10</v>
      </c>
      <c r="I842" s="31" t="s">
        <v>2292</v>
      </c>
      <c r="J842" s="234">
        <f t="shared" si="24"/>
        <v>10.8826</v>
      </c>
    </row>
    <row r="843" spans="1:10" ht="16.5" thickTop="1" thickBot="1">
      <c r="A843" s="32" t="s">
        <v>2787</v>
      </c>
      <c r="B843" s="33">
        <v>10.8826</v>
      </c>
      <c r="C843" s="235">
        <f t="shared" si="25"/>
        <v>10.8826</v>
      </c>
      <c r="D843" s="34" t="s">
        <v>2288</v>
      </c>
      <c r="E843" s="35" t="s">
        <v>2788</v>
      </c>
      <c r="F843" s="35" t="s">
        <v>2789</v>
      </c>
      <c r="G843" s="50"/>
      <c r="H843" s="214">
        <v>10</v>
      </c>
      <c r="I843" s="31" t="s">
        <v>2292</v>
      </c>
      <c r="J843" s="234">
        <f t="shared" si="24"/>
        <v>10.8826</v>
      </c>
    </row>
    <row r="844" spans="1:10" ht="16.5" thickTop="1" thickBot="1">
      <c r="A844" s="32" t="s">
        <v>2790</v>
      </c>
      <c r="B844" s="33">
        <v>10.8826</v>
      </c>
      <c r="C844" s="235">
        <f t="shared" si="25"/>
        <v>10.8826</v>
      </c>
      <c r="D844" s="34" t="s">
        <v>2288</v>
      </c>
      <c r="E844" s="35" t="s">
        <v>2791</v>
      </c>
      <c r="F844" s="35" t="s">
        <v>2792</v>
      </c>
      <c r="G844" s="50"/>
      <c r="H844" s="214">
        <v>10</v>
      </c>
      <c r="I844" s="31" t="s">
        <v>2292</v>
      </c>
      <c r="J844" s="234">
        <f t="shared" si="24"/>
        <v>10.8826</v>
      </c>
    </row>
    <row r="845" spans="1:10" ht="16.5" thickTop="1" thickBot="1">
      <c r="A845" s="91" t="s">
        <v>2452</v>
      </c>
      <c r="B845" s="33"/>
      <c r="C845" s="235"/>
      <c r="D845" s="53"/>
      <c r="E845" s="54"/>
      <c r="F845" s="35"/>
      <c r="G845" s="50"/>
      <c r="H845" s="54"/>
      <c r="I845" s="31"/>
      <c r="J845" s="234">
        <f t="shared" si="24"/>
        <v>0</v>
      </c>
    </row>
    <row r="846" spans="1:10" ht="16.5" thickTop="1" thickBot="1">
      <c r="A846" s="32" t="s">
        <v>2793</v>
      </c>
      <c r="B846" s="33">
        <v>10.5304</v>
      </c>
      <c r="C846" s="235">
        <f t="shared" ref="C846:C909" si="26">ROUND(J846,4)</f>
        <v>10.5304</v>
      </c>
      <c r="D846" s="34" t="s">
        <v>2298</v>
      </c>
      <c r="E846" s="35" t="s">
        <v>2794</v>
      </c>
      <c r="F846" s="35" t="s">
        <v>2795</v>
      </c>
      <c r="G846" s="50"/>
      <c r="H846" s="214">
        <v>10</v>
      </c>
      <c r="I846" s="31" t="s">
        <v>2292</v>
      </c>
      <c r="J846" s="234">
        <f t="shared" ref="J846:J909" si="27">B846*(1-C$11)</f>
        <v>10.5304</v>
      </c>
    </row>
    <row r="847" spans="1:10" ht="16.5" thickTop="1" thickBot="1">
      <c r="A847" s="32" t="s">
        <v>2796</v>
      </c>
      <c r="B847" s="33">
        <v>10.8484</v>
      </c>
      <c r="C847" s="235">
        <f t="shared" si="26"/>
        <v>10.8484</v>
      </c>
      <c r="D847" s="34" t="s">
        <v>2298</v>
      </c>
      <c r="E847" s="35" t="s">
        <v>2797</v>
      </c>
      <c r="F847" s="35" t="s">
        <v>2798</v>
      </c>
      <c r="G847" s="50"/>
      <c r="H847" s="214">
        <v>10</v>
      </c>
      <c r="I847" s="31" t="s">
        <v>2292</v>
      </c>
      <c r="J847" s="234">
        <f t="shared" si="27"/>
        <v>10.8484</v>
      </c>
    </row>
    <row r="848" spans="1:10" ht="16.5" thickTop="1" thickBot="1">
      <c r="A848" s="32" t="s">
        <v>2799</v>
      </c>
      <c r="B848" s="33">
        <v>10.8484</v>
      </c>
      <c r="C848" s="235">
        <f t="shared" si="26"/>
        <v>10.8484</v>
      </c>
      <c r="D848" s="34" t="s">
        <v>2298</v>
      </c>
      <c r="E848" s="35" t="s">
        <v>2800</v>
      </c>
      <c r="F848" s="35" t="s">
        <v>2801</v>
      </c>
      <c r="G848" s="50"/>
      <c r="H848" s="214">
        <v>10</v>
      </c>
      <c r="I848" s="31" t="s">
        <v>2292</v>
      </c>
      <c r="J848" s="234">
        <f t="shared" si="27"/>
        <v>10.8484</v>
      </c>
    </row>
    <row r="849" spans="1:10" ht="16.5" thickTop="1" thickBot="1">
      <c r="A849" s="32" t="s">
        <v>2802</v>
      </c>
      <c r="B849" s="33">
        <v>10.8484</v>
      </c>
      <c r="C849" s="235">
        <f t="shared" si="26"/>
        <v>10.8484</v>
      </c>
      <c r="D849" s="34" t="s">
        <v>2298</v>
      </c>
      <c r="E849" s="35" t="s">
        <v>2803</v>
      </c>
      <c r="F849" s="35" t="s">
        <v>2804</v>
      </c>
      <c r="G849" s="50"/>
      <c r="H849" s="214">
        <v>10</v>
      </c>
      <c r="I849" s="31" t="s">
        <v>2292</v>
      </c>
      <c r="J849" s="234">
        <f t="shared" si="27"/>
        <v>10.8484</v>
      </c>
    </row>
    <row r="850" spans="1:10" ht="16.5" thickTop="1" thickBot="1">
      <c r="A850" s="91" t="s">
        <v>2530</v>
      </c>
      <c r="B850" s="33"/>
      <c r="C850" s="235"/>
      <c r="D850" s="53"/>
      <c r="E850" s="54"/>
      <c r="F850" s="35"/>
      <c r="G850" s="50"/>
      <c r="H850" s="54"/>
      <c r="I850" s="31"/>
      <c r="J850" s="234">
        <f t="shared" si="27"/>
        <v>0</v>
      </c>
    </row>
    <row r="851" spans="1:10" ht="16.5" thickTop="1" thickBot="1">
      <c r="A851" s="32" t="s">
        <v>2805</v>
      </c>
      <c r="B851" s="33">
        <v>10.5304</v>
      </c>
      <c r="C851" s="235">
        <f t="shared" si="26"/>
        <v>10.5304</v>
      </c>
      <c r="D851" s="34" t="s">
        <v>2306</v>
      </c>
      <c r="E851" s="35" t="s">
        <v>2806</v>
      </c>
      <c r="F851" s="35" t="s">
        <v>2807</v>
      </c>
      <c r="G851" s="50"/>
      <c r="H851" s="214">
        <v>10</v>
      </c>
      <c r="I851" s="31" t="s">
        <v>2292</v>
      </c>
      <c r="J851" s="234">
        <f t="shared" si="27"/>
        <v>10.5304</v>
      </c>
    </row>
    <row r="852" spans="1:10" ht="16.5" thickTop="1" thickBot="1">
      <c r="A852" s="32" t="s">
        <v>2808</v>
      </c>
      <c r="B852" s="33">
        <v>10.8484</v>
      </c>
      <c r="C852" s="235">
        <f t="shared" si="26"/>
        <v>10.8484</v>
      </c>
      <c r="D852" s="34" t="s">
        <v>2306</v>
      </c>
      <c r="E852" s="35" t="s">
        <v>2809</v>
      </c>
      <c r="F852" s="35" t="s">
        <v>2810</v>
      </c>
      <c r="G852" s="50"/>
      <c r="H852" s="214">
        <v>10</v>
      </c>
      <c r="I852" s="31" t="s">
        <v>2292</v>
      </c>
      <c r="J852" s="234">
        <f t="shared" si="27"/>
        <v>10.8484</v>
      </c>
    </row>
    <row r="853" spans="1:10" ht="16.5" thickTop="1" thickBot="1">
      <c r="A853" s="32" t="s">
        <v>2811</v>
      </c>
      <c r="B853" s="33">
        <v>10.8484</v>
      </c>
      <c r="C853" s="235">
        <f t="shared" si="26"/>
        <v>10.8484</v>
      </c>
      <c r="D853" s="34" t="s">
        <v>2306</v>
      </c>
      <c r="E853" s="35" t="s">
        <v>2812</v>
      </c>
      <c r="F853" s="35" t="s">
        <v>2813</v>
      </c>
      <c r="G853" s="50"/>
      <c r="H853" s="214">
        <v>10</v>
      </c>
      <c r="I853" s="31" t="s">
        <v>2292</v>
      </c>
      <c r="J853" s="234">
        <f t="shared" si="27"/>
        <v>10.8484</v>
      </c>
    </row>
    <row r="854" spans="1:10" ht="16.5" thickTop="1" thickBot="1">
      <c r="A854" s="32" t="s">
        <v>2814</v>
      </c>
      <c r="B854" s="33">
        <v>10.8484</v>
      </c>
      <c r="C854" s="235">
        <f t="shared" si="26"/>
        <v>10.8484</v>
      </c>
      <c r="D854" s="34" t="s">
        <v>2306</v>
      </c>
      <c r="E854" s="35" t="s">
        <v>2815</v>
      </c>
      <c r="F854" s="35" t="s">
        <v>2816</v>
      </c>
      <c r="G854" s="50"/>
      <c r="H854" s="214">
        <v>10</v>
      </c>
      <c r="I854" s="31" t="s">
        <v>2292</v>
      </c>
      <c r="J854" s="234">
        <f t="shared" si="27"/>
        <v>10.8484</v>
      </c>
    </row>
    <row r="855" spans="1:10" ht="16.5" thickTop="1" thickBot="1">
      <c r="A855" s="91" t="s">
        <v>2312</v>
      </c>
      <c r="B855" s="33"/>
      <c r="C855" s="235"/>
      <c r="D855" s="53"/>
      <c r="E855" s="54"/>
      <c r="F855" s="35"/>
      <c r="G855" s="50"/>
      <c r="H855" s="54"/>
      <c r="I855" s="31"/>
      <c r="J855" s="234">
        <f t="shared" si="27"/>
        <v>0</v>
      </c>
    </row>
    <row r="856" spans="1:10" ht="16.5" thickTop="1" thickBot="1">
      <c r="A856" s="32" t="s">
        <v>2817</v>
      </c>
      <c r="B856" s="33">
        <v>14.6639</v>
      </c>
      <c r="C856" s="235">
        <f t="shared" si="26"/>
        <v>14.6639</v>
      </c>
      <c r="D856" s="34" t="s">
        <v>2314</v>
      </c>
      <c r="E856" s="35" t="s">
        <v>2818</v>
      </c>
      <c r="F856" s="35" t="s">
        <v>2819</v>
      </c>
      <c r="G856" s="50"/>
      <c r="H856" s="214">
        <v>10</v>
      </c>
      <c r="I856" s="31" t="s">
        <v>2292</v>
      </c>
      <c r="J856" s="234">
        <f t="shared" si="27"/>
        <v>14.6639</v>
      </c>
    </row>
    <row r="857" spans="1:10" ht="16.5" thickTop="1" thickBot="1">
      <c r="A857" s="32" t="s">
        <v>2820</v>
      </c>
      <c r="B857" s="33">
        <v>14.6639</v>
      </c>
      <c r="C857" s="235">
        <f t="shared" si="26"/>
        <v>14.6639</v>
      </c>
      <c r="D857" s="34" t="s">
        <v>2314</v>
      </c>
      <c r="E857" s="35" t="s">
        <v>2821</v>
      </c>
      <c r="F857" s="35" t="s">
        <v>2822</v>
      </c>
      <c r="G857" s="50"/>
      <c r="H857" s="214">
        <v>10</v>
      </c>
      <c r="I857" s="31" t="s">
        <v>2292</v>
      </c>
      <c r="J857" s="234">
        <f t="shared" si="27"/>
        <v>14.6639</v>
      </c>
    </row>
    <row r="858" spans="1:10" ht="16.5" thickTop="1" thickBot="1">
      <c r="A858" s="32" t="s">
        <v>2823</v>
      </c>
      <c r="B858" s="33">
        <v>15.105</v>
      </c>
      <c r="C858" s="235">
        <f t="shared" si="26"/>
        <v>15.105</v>
      </c>
      <c r="D858" s="34" t="s">
        <v>2314</v>
      </c>
      <c r="E858" s="35" t="s">
        <v>2824</v>
      </c>
      <c r="F858" s="35" t="s">
        <v>2825</v>
      </c>
      <c r="G858" s="50"/>
      <c r="H858" s="214">
        <v>10</v>
      </c>
      <c r="I858" s="31" t="s">
        <v>2292</v>
      </c>
      <c r="J858" s="234">
        <f t="shared" si="27"/>
        <v>15.105</v>
      </c>
    </row>
    <row r="859" spans="1:10" ht="16.5" thickTop="1" thickBot="1">
      <c r="A859" s="32" t="s">
        <v>2826</v>
      </c>
      <c r="B859" s="33">
        <v>14.6639</v>
      </c>
      <c r="C859" s="235">
        <f t="shared" si="26"/>
        <v>14.6639</v>
      </c>
      <c r="D859" s="34" t="s">
        <v>2314</v>
      </c>
      <c r="E859" s="35" t="s">
        <v>2827</v>
      </c>
      <c r="F859" s="35" t="s">
        <v>2828</v>
      </c>
      <c r="G859" s="50"/>
      <c r="H859" s="214">
        <v>10</v>
      </c>
      <c r="I859" s="31" t="s">
        <v>2292</v>
      </c>
      <c r="J859" s="234">
        <f t="shared" si="27"/>
        <v>14.6639</v>
      </c>
    </row>
    <row r="860" spans="1:10" ht="16.5" thickTop="1" thickBot="1">
      <c r="A860" s="91" t="s">
        <v>2320</v>
      </c>
      <c r="B860" s="33"/>
      <c r="C860" s="235"/>
      <c r="D860" s="53"/>
      <c r="E860" s="54"/>
      <c r="F860" s="35"/>
      <c r="G860" s="50"/>
      <c r="H860" s="54"/>
      <c r="I860" s="31"/>
      <c r="J860" s="234">
        <f t="shared" si="27"/>
        <v>0</v>
      </c>
    </row>
    <row r="861" spans="1:10" ht="16.5" thickTop="1" thickBot="1">
      <c r="A861" s="32" t="s">
        <v>2829</v>
      </c>
      <c r="B861" s="33">
        <v>12.588699999999999</v>
      </c>
      <c r="C861" s="235">
        <f t="shared" si="26"/>
        <v>12.588699999999999</v>
      </c>
      <c r="D861" s="34" t="s">
        <v>2322</v>
      </c>
      <c r="E861" s="35" t="s">
        <v>2830</v>
      </c>
      <c r="F861" s="35" t="s">
        <v>2831</v>
      </c>
      <c r="G861" s="50"/>
      <c r="H861" s="214">
        <v>10</v>
      </c>
      <c r="I861" s="31" t="s">
        <v>2292</v>
      </c>
      <c r="J861" s="234">
        <f t="shared" si="27"/>
        <v>12.588699999999999</v>
      </c>
    </row>
    <row r="862" spans="1:10" ht="16.5" thickTop="1" thickBot="1">
      <c r="A862" s="32" t="s">
        <v>2832</v>
      </c>
      <c r="B862" s="33">
        <v>12.588699999999999</v>
      </c>
      <c r="C862" s="235">
        <f t="shared" si="26"/>
        <v>12.588699999999999</v>
      </c>
      <c r="D862" s="34" t="s">
        <v>2322</v>
      </c>
      <c r="E862" s="35" t="s">
        <v>2833</v>
      </c>
      <c r="F862" s="35" t="s">
        <v>2834</v>
      </c>
      <c r="G862" s="50"/>
      <c r="H862" s="214">
        <v>10</v>
      </c>
      <c r="I862" s="31" t="s">
        <v>2292</v>
      </c>
      <c r="J862" s="234">
        <f t="shared" si="27"/>
        <v>12.588699999999999</v>
      </c>
    </row>
    <row r="863" spans="1:10" ht="16.5" thickTop="1" thickBot="1">
      <c r="A863" s="32" t="s">
        <v>2835</v>
      </c>
      <c r="B863" s="33">
        <v>12.588699999999999</v>
      </c>
      <c r="C863" s="235">
        <f t="shared" si="26"/>
        <v>12.588699999999999</v>
      </c>
      <c r="D863" s="34" t="s">
        <v>2322</v>
      </c>
      <c r="E863" s="35" t="s">
        <v>2836</v>
      </c>
      <c r="F863" s="35" t="s">
        <v>2837</v>
      </c>
      <c r="G863" s="50"/>
      <c r="H863" s="214">
        <v>10</v>
      </c>
      <c r="I863" s="31" t="s">
        <v>2292</v>
      </c>
      <c r="J863" s="234">
        <f t="shared" si="27"/>
        <v>12.588699999999999</v>
      </c>
    </row>
    <row r="864" spans="1:10" ht="16.5" thickTop="1" thickBot="1">
      <c r="A864" s="32" t="s">
        <v>2838</v>
      </c>
      <c r="B864" s="33">
        <v>12.588699999999999</v>
      </c>
      <c r="C864" s="235">
        <f t="shared" si="26"/>
        <v>12.588699999999999</v>
      </c>
      <c r="D864" s="34" t="s">
        <v>2322</v>
      </c>
      <c r="E864" s="35" t="s">
        <v>2839</v>
      </c>
      <c r="F864" s="35" t="s">
        <v>2840</v>
      </c>
      <c r="G864" s="50"/>
      <c r="H864" s="214">
        <v>10</v>
      </c>
      <c r="I864" s="31" t="s">
        <v>2292</v>
      </c>
      <c r="J864" s="234">
        <f t="shared" si="27"/>
        <v>12.588699999999999</v>
      </c>
    </row>
    <row r="865" spans="1:10" ht="16.5" thickTop="1" thickBot="1">
      <c r="A865" s="91" t="s">
        <v>2328</v>
      </c>
      <c r="B865" s="33"/>
      <c r="C865" s="235"/>
      <c r="D865" s="53"/>
      <c r="E865" s="54"/>
      <c r="F865" s="35"/>
      <c r="G865" s="50"/>
      <c r="H865" s="54"/>
      <c r="I865" s="31"/>
      <c r="J865" s="234">
        <f t="shared" si="27"/>
        <v>0</v>
      </c>
    </row>
    <row r="866" spans="1:10" ht="16.5" thickTop="1" thickBot="1">
      <c r="A866" s="32" t="s">
        <v>2841</v>
      </c>
      <c r="B866" s="33">
        <v>13.0604</v>
      </c>
      <c r="C866" s="235">
        <f t="shared" si="26"/>
        <v>13.0604</v>
      </c>
      <c r="D866" s="34" t="s">
        <v>2330</v>
      </c>
      <c r="E866" s="35" t="s">
        <v>2842</v>
      </c>
      <c r="F866" s="35" t="s">
        <v>2843</v>
      </c>
      <c r="G866" s="50"/>
      <c r="H866" s="214">
        <v>10</v>
      </c>
      <c r="I866" s="31" t="s">
        <v>2292</v>
      </c>
      <c r="J866" s="234">
        <f t="shared" si="27"/>
        <v>13.0604</v>
      </c>
    </row>
    <row r="867" spans="1:10" ht="16.5" thickTop="1" thickBot="1">
      <c r="A867" s="32" t="s">
        <v>2844</v>
      </c>
      <c r="B867" s="33">
        <v>13.0604</v>
      </c>
      <c r="C867" s="235">
        <f t="shared" si="26"/>
        <v>13.0604</v>
      </c>
      <c r="D867" s="34" t="s">
        <v>2330</v>
      </c>
      <c r="E867" s="35" t="s">
        <v>2845</v>
      </c>
      <c r="F867" s="35" t="s">
        <v>2846</v>
      </c>
      <c r="G867" s="50"/>
      <c r="H867" s="214">
        <v>10</v>
      </c>
      <c r="I867" s="31" t="s">
        <v>2292</v>
      </c>
      <c r="J867" s="234">
        <f t="shared" si="27"/>
        <v>13.0604</v>
      </c>
    </row>
    <row r="868" spans="1:10" ht="16.5" thickTop="1" thickBot="1">
      <c r="A868" s="32" t="s">
        <v>2847</v>
      </c>
      <c r="B868" s="33">
        <v>13.0604</v>
      </c>
      <c r="C868" s="235">
        <f t="shared" si="26"/>
        <v>13.0604</v>
      </c>
      <c r="D868" s="34" t="s">
        <v>2330</v>
      </c>
      <c r="E868" s="35" t="s">
        <v>2848</v>
      </c>
      <c r="F868" s="35" t="s">
        <v>2849</v>
      </c>
      <c r="G868" s="50"/>
      <c r="H868" s="214">
        <v>10</v>
      </c>
      <c r="I868" s="31" t="s">
        <v>2292</v>
      </c>
      <c r="J868" s="234">
        <f t="shared" si="27"/>
        <v>13.0604</v>
      </c>
    </row>
    <row r="869" spans="1:10" ht="16.5" thickTop="1" thickBot="1">
      <c r="A869" s="32" t="s">
        <v>2850</v>
      </c>
      <c r="B869" s="33">
        <v>13.0604</v>
      </c>
      <c r="C869" s="235">
        <f t="shared" si="26"/>
        <v>13.0604</v>
      </c>
      <c r="D869" s="34" t="s">
        <v>2330</v>
      </c>
      <c r="E869" s="35" t="s">
        <v>2851</v>
      </c>
      <c r="F869" s="35" t="s">
        <v>2852</v>
      </c>
      <c r="G869" s="50"/>
      <c r="H869" s="214">
        <v>10</v>
      </c>
      <c r="I869" s="31" t="s">
        <v>2292</v>
      </c>
      <c r="J869" s="234">
        <f t="shared" si="27"/>
        <v>13.0604</v>
      </c>
    </row>
    <row r="870" spans="1:10" ht="16.5" thickTop="1" thickBot="1">
      <c r="A870" s="91" t="s">
        <v>2853</v>
      </c>
      <c r="B870" s="33"/>
      <c r="C870" s="235"/>
      <c r="D870" s="53"/>
      <c r="E870" s="54"/>
      <c r="F870" s="35"/>
      <c r="G870" s="50"/>
      <c r="H870" s="54"/>
      <c r="I870" s="31"/>
      <c r="J870" s="234">
        <f t="shared" si="27"/>
        <v>0</v>
      </c>
    </row>
    <row r="871" spans="1:10" ht="16.5" thickTop="1" thickBot="1">
      <c r="A871" s="32" t="s">
        <v>2854</v>
      </c>
      <c r="B871" s="33">
        <v>35.5471</v>
      </c>
      <c r="C871" s="235">
        <f t="shared" si="26"/>
        <v>35.5471</v>
      </c>
      <c r="D871" s="34" t="s">
        <v>2855</v>
      </c>
      <c r="E871" s="35" t="s">
        <v>2856</v>
      </c>
      <c r="F871" s="35" t="s">
        <v>2857</v>
      </c>
      <c r="G871" s="146" t="s">
        <v>417</v>
      </c>
      <c r="H871" s="214">
        <v>10</v>
      </c>
      <c r="I871" s="31" t="s">
        <v>2292</v>
      </c>
      <c r="J871" s="234">
        <f t="shared" si="27"/>
        <v>35.5471</v>
      </c>
    </row>
    <row r="872" spans="1:10" ht="16.5" thickTop="1" thickBot="1">
      <c r="A872" s="32" t="s">
        <v>2858</v>
      </c>
      <c r="B872" s="33">
        <v>35.5471</v>
      </c>
      <c r="C872" s="235">
        <f t="shared" si="26"/>
        <v>35.5471</v>
      </c>
      <c r="D872" s="34" t="s">
        <v>2855</v>
      </c>
      <c r="E872" s="35" t="s">
        <v>2859</v>
      </c>
      <c r="F872" s="35" t="s">
        <v>2860</v>
      </c>
      <c r="G872" s="146" t="s">
        <v>417</v>
      </c>
      <c r="H872" s="214">
        <v>10</v>
      </c>
      <c r="I872" s="31" t="s">
        <v>2292</v>
      </c>
      <c r="J872" s="234">
        <f t="shared" si="27"/>
        <v>35.5471</v>
      </c>
    </row>
    <row r="873" spans="1:10" ht="16.5" thickTop="1" thickBot="1">
      <c r="A873" s="32" t="s">
        <v>2861</v>
      </c>
      <c r="B873" s="33">
        <v>35.5471</v>
      </c>
      <c r="C873" s="235">
        <f t="shared" si="26"/>
        <v>35.5471</v>
      </c>
      <c r="D873" s="34" t="s">
        <v>2855</v>
      </c>
      <c r="E873" s="35" t="s">
        <v>2862</v>
      </c>
      <c r="F873" s="35" t="s">
        <v>2863</v>
      </c>
      <c r="G873" s="146" t="s">
        <v>417</v>
      </c>
      <c r="H873" s="214">
        <v>10</v>
      </c>
      <c r="I873" s="31" t="s">
        <v>2292</v>
      </c>
      <c r="J873" s="234">
        <f t="shared" si="27"/>
        <v>35.5471</v>
      </c>
    </row>
    <row r="874" spans="1:10" ht="16.5" thickTop="1" thickBot="1">
      <c r="A874" s="32" t="s">
        <v>2864</v>
      </c>
      <c r="B874" s="33">
        <v>35.5471</v>
      </c>
      <c r="C874" s="235">
        <f t="shared" si="26"/>
        <v>35.5471</v>
      </c>
      <c r="D874" s="34" t="s">
        <v>2855</v>
      </c>
      <c r="E874" s="35" t="s">
        <v>2865</v>
      </c>
      <c r="F874" s="35" t="s">
        <v>2866</v>
      </c>
      <c r="G874" s="146" t="s">
        <v>417</v>
      </c>
      <c r="H874" s="214">
        <v>10</v>
      </c>
      <c r="I874" s="31" t="s">
        <v>2292</v>
      </c>
      <c r="J874" s="234">
        <f t="shared" si="27"/>
        <v>35.5471</v>
      </c>
    </row>
    <row r="875" spans="1:10" ht="16.5" thickTop="1" thickBot="1">
      <c r="A875" s="91" t="s">
        <v>2867</v>
      </c>
      <c r="B875" s="33"/>
      <c r="C875" s="235"/>
      <c r="D875" s="53"/>
      <c r="E875" s="54"/>
      <c r="F875" s="35"/>
      <c r="G875" s="50"/>
      <c r="H875" s="54"/>
      <c r="I875" s="31"/>
      <c r="J875" s="234">
        <f t="shared" si="27"/>
        <v>0</v>
      </c>
    </row>
    <row r="876" spans="1:10" ht="16.5" thickTop="1" thickBot="1">
      <c r="A876" s="32" t="s">
        <v>2868</v>
      </c>
      <c r="B876" s="33">
        <v>101.0945</v>
      </c>
      <c r="C876" s="235">
        <f t="shared" si="26"/>
        <v>101.0945</v>
      </c>
      <c r="D876" s="34" t="s">
        <v>2869</v>
      </c>
      <c r="E876" s="35" t="s">
        <v>2870</v>
      </c>
      <c r="F876" s="35" t="s">
        <v>2871</v>
      </c>
      <c r="G876" s="180"/>
      <c r="H876" s="214">
        <v>10</v>
      </c>
      <c r="I876" s="31" t="s">
        <v>2292</v>
      </c>
      <c r="J876" s="234">
        <f t="shared" si="27"/>
        <v>101.0945</v>
      </c>
    </row>
    <row r="877" spans="1:10" ht="16.5" thickTop="1" thickBot="1">
      <c r="A877" s="32" t="s">
        <v>2872</v>
      </c>
      <c r="B877" s="33">
        <v>101.0945</v>
      </c>
      <c r="C877" s="235">
        <f t="shared" si="26"/>
        <v>101.0945</v>
      </c>
      <c r="D877" s="34" t="s">
        <v>2869</v>
      </c>
      <c r="E877" s="35" t="s">
        <v>2873</v>
      </c>
      <c r="F877" s="35" t="s">
        <v>2874</v>
      </c>
      <c r="G877" s="180"/>
      <c r="H877" s="214">
        <v>10</v>
      </c>
      <c r="I877" s="31" t="s">
        <v>2292</v>
      </c>
      <c r="J877" s="234">
        <f t="shared" si="27"/>
        <v>101.0945</v>
      </c>
    </row>
    <row r="878" spans="1:10" ht="16.5" thickTop="1" thickBot="1">
      <c r="A878" s="32" t="s">
        <v>2875</v>
      </c>
      <c r="B878" s="33">
        <v>101.0945</v>
      </c>
      <c r="C878" s="235">
        <f t="shared" si="26"/>
        <v>101.0945</v>
      </c>
      <c r="D878" s="34" t="s">
        <v>2869</v>
      </c>
      <c r="E878" s="35" t="s">
        <v>2876</v>
      </c>
      <c r="F878" s="35" t="s">
        <v>2877</v>
      </c>
      <c r="G878" s="180"/>
      <c r="H878" s="214">
        <v>10</v>
      </c>
      <c r="I878" s="31" t="s">
        <v>2292</v>
      </c>
      <c r="J878" s="234">
        <f t="shared" si="27"/>
        <v>101.0945</v>
      </c>
    </row>
    <row r="879" spans="1:10" ht="16.5" thickTop="1" thickBot="1">
      <c r="A879" s="32" t="s">
        <v>2878</v>
      </c>
      <c r="B879" s="33">
        <v>101.0945</v>
      </c>
      <c r="C879" s="235">
        <f t="shared" si="26"/>
        <v>101.0945</v>
      </c>
      <c r="D879" s="34" t="s">
        <v>2869</v>
      </c>
      <c r="E879" s="35" t="s">
        <v>2879</v>
      </c>
      <c r="F879" s="35" t="s">
        <v>2880</v>
      </c>
      <c r="G879" s="180"/>
      <c r="H879" s="214">
        <v>10</v>
      </c>
      <c r="I879" s="31" t="s">
        <v>2292</v>
      </c>
      <c r="J879" s="234">
        <f t="shared" si="27"/>
        <v>101.0945</v>
      </c>
    </row>
    <row r="880" spans="1:10" ht="16.5" thickTop="1" thickBot="1">
      <c r="A880" s="91" t="s">
        <v>2881</v>
      </c>
      <c r="B880" s="33"/>
      <c r="C880" s="235"/>
      <c r="D880" s="53"/>
      <c r="E880" s="54"/>
      <c r="F880" s="35"/>
      <c r="G880" s="50"/>
      <c r="H880" s="54"/>
      <c r="I880" s="31"/>
      <c r="J880" s="234">
        <f t="shared" si="27"/>
        <v>0</v>
      </c>
    </row>
    <row r="881" spans="1:10" ht="16.5" thickTop="1" thickBot="1">
      <c r="A881" s="32" t="s">
        <v>2882</v>
      </c>
      <c r="B881" s="33">
        <v>99.316699999999997</v>
      </c>
      <c r="C881" s="235">
        <f t="shared" si="26"/>
        <v>99.316699999999997</v>
      </c>
      <c r="D881" s="34" t="s">
        <v>2869</v>
      </c>
      <c r="E881" s="35" t="s">
        <v>2883</v>
      </c>
      <c r="F881" s="35" t="s">
        <v>2884</v>
      </c>
      <c r="G881" s="180"/>
      <c r="H881" s="214">
        <v>10</v>
      </c>
      <c r="I881" s="31" t="s">
        <v>2292</v>
      </c>
      <c r="J881" s="234">
        <f t="shared" si="27"/>
        <v>99.316699999999997</v>
      </c>
    </row>
    <row r="882" spans="1:10" ht="16.5" thickTop="1" thickBot="1">
      <c r="A882" s="32" t="s">
        <v>2885</v>
      </c>
      <c r="B882" s="33">
        <v>99.316699999999997</v>
      </c>
      <c r="C882" s="235">
        <f t="shared" si="26"/>
        <v>99.316699999999997</v>
      </c>
      <c r="D882" s="34" t="s">
        <v>2869</v>
      </c>
      <c r="E882" s="35" t="s">
        <v>2886</v>
      </c>
      <c r="F882" s="35" t="s">
        <v>2887</v>
      </c>
      <c r="G882" s="180"/>
      <c r="H882" s="214">
        <v>10</v>
      </c>
      <c r="I882" s="31" t="s">
        <v>2292</v>
      </c>
      <c r="J882" s="234">
        <f t="shared" si="27"/>
        <v>99.316699999999997</v>
      </c>
    </row>
    <row r="883" spans="1:10" ht="16.5" thickTop="1" thickBot="1">
      <c r="A883" s="32" t="s">
        <v>2888</v>
      </c>
      <c r="B883" s="33">
        <v>99.316699999999997</v>
      </c>
      <c r="C883" s="235">
        <f t="shared" si="26"/>
        <v>99.316699999999997</v>
      </c>
      <c r="D883" s="34" t="s">
        <v>2869</v>
      </c>
      <c r="E883" s="35" t="s">
        <v>2889</v>
      </c>
      <c r="F883" s="35" t="s">
        <v>2890</v>
      </c>
      <c r="G883" s="180"/>
      <c r="H883" s="214">
        <v>10</v>
      </c>
      <c r="I883" s="31" t="s">
        <v>2292</v>
      </c>
      <c r="J883" s="234">
        <f t="shared" si="27"/>
        <v>99.316699999999997</v>
      </c>
    </row>
    <row r="884" spans="1:10" ht="16.5" thickTop="1" thickBot="1">
      <c r="A884" s="32" t="s">
        <v>2891</v>
      </c>
      <c r="B884" s="33">
        <v>99.316699999999997</v>
      </c>
      <c r="C884" s="235">
        <f t="shared" si="26"/>
        <v>99.316699999999997</v>
      </c>
      <c r="D884" s="34" t="s">
        <v>2869</v>
      </c>
      <c r="E884" s="35" t="s">
        <v>2892</v>
      </c>
      <c r="F884" s="35" t="s">
        <v>2893</v>
      </c>
      <c r="G884" s="180"/>
      <c r="H884" s="214">
        <v>10</v>
      </c>
      <c r="I884" s="31" t="s">
        <v>2292</v>
      </c>
      <c r="J884" s="234">
        <f t="shared" si="27"/>
        <v>99.316699999999997</v>
      </c>
    </row>
    <row r="885" spans="1:10" ht="17.25" thickTop="1" thickBot="1">
      <c r="A885" s="91" t="s">
        <v>11438</v>
      </c>
      <c r="B885" s="33"/>
      <c r="C885" s="235"/>
      <c r="D885" s="92"/>
      <c r="E885" s="93"/>
      <c r="F885" s="94"/>
      <c r="G885" s="50"/>
      <c r="H885" s="219"/>
      <c r="I885" s="31"/>
      <c r="J885" s="234">
        <f t="shared" si="27"/>
        <v>0</v>
      </c>
    </row>
    <row r="886" spans="1:10" ht="17.25" thickTop="1" thickBot="1">
      <c r="A886" s="32" t="s">
        <v>2894</v>
      </c>
      <c r="B886" s="33">
        <v>12.062099999999999</v>
      </c>
      <c r="C886" s="235">
        <f t="shared" si="26"/>
        <v>12.062099999999999</v>
      </c>
      <c r="D886" s="90" t="s">
        <v>11437</v>
      </c>
      <c r="E886" s="35" t="s">
        <v>2895</v>
      </c>
      <c r="F886" s="35" t="s">
        <v>2896</v>
      </c>
      <c r="G886" s="50"/>
      <c r="H886" s="214">
        <v>10</v>
      </c>
      <c r="I886" s="31" t="s">
        <v>2292</v>
      </c>
      <c r="J886" s="234">
        <f t="shared" si="27"/>
        <v>12.062099999999999</v>
      </c>
    </row>
    <row r="887" spans="1:10" ht="17.25" thickTop="1" thickBot="1">
      <c r="A887" s="32" t="s">
        <v>2897</v>
      </c>
      <c r="B887" s="33">
        <v>12.4245</v>
      </c>
      <c r="C887" s="235">
        <f t="shared" si="26"/>
        <v>12.4245</v>
      </c>
      <c r="D887" s="90" t="s">
        <v>11437</v>
      </c>
      <c r="E887" s="35" t="s">
        <v>2898</v>
      </c>
      <c r="F887" s="35" t="s">
        <v>2899</v>
      </c>
      <c r="G887" s="50"/>
      <c r="H887" s="214">
        <v>10</v>
      </c>
      <c r="I887" s="31" t="s">
        <v>2292</v>
      </c>
      <c r="J887" s="234">
        <f t="shared" si="27"/>
        <v>12.4245</v>
      </c>
    </row>
    <row r="888" spans="1:10" ht="17.25" thickTop="1" thickBot="1">
      <c r="A888" s="32" t="s">
        <v>2900</v>
      </c>
      <c r="B888" s="33">
        <v>12.062099999999999</v>
      </c>
      <c r="C888" s="235">
        <f t="shared" si="26"/>
        <v>12.062099999999999</v>
      </c>
      <c r="D888" s="90" t="s">
        <v>11437</v>
      </c>
      <c r="E888" s="35" t="s">
        <v>2901</v>
      </c>
      <c r="F888" s="35" t="s">
        <v>2902</v>
      </c>
      <c r="G888" s="50"/>
      <c r="H888" s="214">
        <v>10</v>
      </c>
      <c r="I888" s="31" t="s">
        <v>2292</v>
      </c>
      <c r="J888" s="234">
        <f t="shared" si="27"/>
        <v>12.062099999999999</v>
      </c>
    </row>
    <row r="889" spans="1:10" ht="17.25" thickTop="1" thickBot="1">
      <c r="A889" s="32" t="s">
        <v>2903</v>
      </c>
      <c r="B889" s="33">
        <v>12.062099999999999</v>
      </c>
      <c r="C889" s="235">
        <f t="shared" si="26"/>
        <v>12.062099999999999</v>
      </c>
      <c r="D889" s="90" t="s">
        <v>11437</v>
      </c>
      <c r="E889" s="35" t="s">
        <v>2904</v>
      </c>
      <c r="F889" s="35" t="s">
        <v>2905</v>
      </c>
      <c r="G889" s="50"/>
      <c r="H889" s="214">
        <v>10</v>
      </c>
      <c r="I889" s="31" t="s">
        <v>2292</v>
      </c>
      <c r="J889" s="234">
        <f t="shared" si="27"/>
        <v>12.062099999999999</v>
      </c>
    </row>
    <row r="890" spans="1:10" ht="17.25" thickTop="1" thickBot="1">
      <c r="A890" s="95" t="s">
        <v>11439</v>
      </c>
      <c r="B890" s="33"/>
      <c r="C890" s="235"/>
      <c r="D890" s="96"/>
      <c r="E890" s="97"/>
      <c r="F890" s="94"/>
      <c r="G890" s="50"/>
      <c r="H890" s="220"/>
      <c r="I890" s="31"/>
      <c r="J890" s="234">
        <f t="shared" si="27"/>
        <v>0</v>
      </c>
    </row>
    <row r="891" spans="1:10" ht="16.5" thickTop="1" thickBot="1">
      <c r="A891" s="32" t="s">
        <v>2906</v>
      </c>
      <c r="B891" s="33">
        <v>13.2075</v>
      </c>
      <c r="C891" s="235">
        <f t="shared" si="26"/>
        <v>13.2075</v>
      </c>
      <c r="D891" s="34" t="s">
        <v>2348</v>
      </c>
      <c r="E891" s="35" t="s">
        <v>2907</v>
      </c>
      <c r="F891" s="35" t="s">
        <v>2908</v>
      </c>
      <c r="G891" s="50"/>
      <c r="H891" s="214">
        <v>10</v>
      </c>
      <c r="I891" s="31" t="s">
        <v>2292</v>
      </c>
      <c r="J891" s="234">
        <f t="shared" si="27"/>
        <v>13.2075</v>
      </c>
    </row>
    <row r="892" spans="1:10" ht="16.5" thickTop="1" thickBot="1">
      <c r="A892" s="32" t="s">
        <v>2909</v>
      </c>
      <c r="B892" s="33">
        <v>13.2075</v>
      </c>
      <c r="C892" s="235">
        <f t="shared" si="26"/>
        <v>13.2075</v>
      </c>
      <c r="D892" s="34" t="s">
        <v>2348</v>
      </c>
      <c r="E892" s="35" t="s">
        <v>2910</v>
      </c>
      <c r="F892" s="35" t="s">
        <v>2911</v>
      </c>
      <c r="G892" s="50"/>
      <c r="H892" s="214">
        <v>10</v>
      </c>
      <c r="I892" s="31" t="s">
        <v>2292</v>
      </c>
      <c r="J892" s="234">
        <f t="shared" si="27"/>
        <v>13.2075</v>
      </c>
    </row>
    <row r="893" spans="1:10" ht="16.5" thickTop="1" thickBot="1">
      <c r="A893" s="32" t="s">
        <v>2912</v>
      </c>
      <c r="B893" s="33">
        <v>13.2075</v>
      </c>
      <c r="C893" s="235">
        <f t="shared" si="26"/>
        <v>13.2075</v>
      </c>
      <c r="D893" s="34" t="s">
        <v>2348</v>
      </c>
      <c r="E893" s="35" t="s">
        <v>2913</v>
      </c>
      <c r="F893" s="35" t="s">
        <v>2914</v>
      </c>
      <c r="G893" s="50"/>
      <c r="H893" s="214">
        <v>10</v>
      </c>
      <c r="I893" s="31" t="s">
        <v>2292</v>
      </c>
      <c r="J893" s="234">
        <f t="shared" si="27"/>
        <v>13.2075</v>
      </c>
    </row>
    <row r="894" spans="1:10" ht="16.5" thickTop="1" thickBot="1">
      <c r="A894" s="32" t="s">
        <v>2915</v>
      </c>
      <c r="B894" s="33">
        <v>13.2075</v>
      </c>
      <c r="C894" s="235">
        <f t="shared" si="26"/>
        <v>13.2075</v>
      </c>
      <c r="D894" s="34" t="s">
        <v>2348</v>
      </c>
      <c r="E894" s="35" t="s">
        <v>2916</v>
      </c>
      <c r="F894" s="35" t="s">
        <v>2917</v>
      </c>
      <c r="G894" s="50"/>
      <c r="H894" s="214">
        <v>10</v>
      </c>
      <c r="I894" s="31" t="s">
        <v>2292</v>
      </c>
      <c r="J894" s="234">
        <f t="shared" si="27"/>
        <v>13.2075</v>
      </c>
    </row>
    <row r="895" spans="1:10" ht="16.5" thickTop="1" thickBot="1">
      <c r="A895" s="91" t="s">
        <v>2354</v>
      </c>
      <c r="B895" s="33"/>
      <c r="C895" s="235"/>
      <c r="D895" s="53"/>
      <c r="E895" s="54"/>
      <c r="F895" s="35"/>
      <c r="G895" s="50"/>
      <c r="H895" s="54"/>
      <c r="I895" s="31"/>
      <c r="J895" s="234">
        <f t="shared" si="27"/>
        <v>0</v>
      </c>
    </row>
    <row r="896" spans="1:10" ht="16.5" thickTop="1" thickBot="1">
      <c r="A896" s="32" t="s">
        <v>2918</v>
      </c>
      <c r="B896" s="33">
        <v>12.4861</v>
      </c>
      <c r="C896" s="235">
        <f t="shared" si="26"/>
        <v>12.4861</v>
      </c>
      <c r="D896" s="34" t="s">
        <v>2356</v>
      </c>
      <c r="E896" s="35" t="s">
        <v>2919</v>
      </c>
      <c r="F896" s="35" t="s">
        <v>2920</v>
      </c>
      <c r="G896" s="50"/>
      <c r="H896" s="214">
        <v>10</v>
      </c>
      <c r="I896" s="31" t="s">
        <v>2292</v>
      </c>
      <c r="J896" s="234">
        <f t="shared" si="27"/>
        <v>12.4861</v>
      </c>
    </row>
    <row r="897" spans="1:10" ht="16.5" thickTop="1" thickBot="1">
      <c r="A897" s="32" t="s">
        <v>2921</v>
      </c>
      <c r="B897" s="33">
        <v>12.858700000000001</v>
      </c>
      <c r="C897" s="235">
        <f t="shared" si="26"/>
        <v>12.858700000000001</v>
      </c>
      <c r="D897" s="34" t="s">
        <v>2356</v>
      </c>
      <c r="E897" s="35" t="s">
        <v>2922</v>
      </c>
      <c r="F897" s="35" t="s">
        <v>2923</v>
      </c>
      <c r="G897" s="50"/>
      <c r="H897" s="214">
        <v>10</v>
      </c>
      <c r="I897" s="31" t="s">
        <v>2292</v>
      </c>
      <c r="J897" s="234">
        <f t="shared" si="27"/>
        <v>12.858700000000001</v>
      </c>
    </row>
    <row r="898" spans="1:10" ht="16.5" thickTop="1" thickBot="1">
      <c r="A898" s="32" t="s">
        <v>2924</v>
      </c>
      <c r="B898" s="33">
        <v>12.4861</v>
      </c>
      <c r="C898" s="235">
        <f t="shared" si="26"/>
        <v>12.4861</v>
      </c>
      <c r="D898" s="34" t="s">
        <v>2356</v>
      </c>
      <c r="E898" s="35" t="s">
        <v>2925</v>
      </c>
      <c r="F898" s="35" t="s">
        <v>2926</v>
      </c>
      <c r="G898" s="50"/>
      <c r="H898" s="214">
        <v>10</v>
      </c>
      <c r="I898" s="31" t="s">
        <v>2292</v>
      </c>
      <c r="J898" s="234">
        <f t="shared" si="27"/>
        <v>12.4861</v>
      </c>
    </row>
    <row r="899" spans="1:10" ht="16.5" thickTop="1" thickBot="1">
      <c r="A899" s="32" t="s">
        <v>2927</v>
      </c>
      <c r="B899" s="33">
        <v>12.4861</v>
      </c>
      <c r="C899" s="235">
        <f t="shared" si="26"/>
        <v>12.4861</v>
      </c>
      <c r="D899" s="34" t="s">
        <v>2356</v>
      </c>
      <c r="E899" s="35" t="s">
        <v>2928</v>
      </c>
      <c r="F899" s="35" t="s">
        <v>2929</v>
      </c>
      <c r="G899" s="50"/>
      <c r="H899" s="214">
        <v>10</v>
      </c>
      <c r="I899" s="31" t="s">
        <v>2292</v>
      </c>
      <c r="J899" s="234">
        <f t="shared" si="27"/>
        <v>12.4861</v>
      </c>
    </row>
    <row r="900" spans="1:10" ht="16.5" thickTop="1" thickBot="1">
      <c r="A900" s="91" t="s">
        <v>2362</v>
      </c>
      <c r="B900" s="33"/>
      <c r="C900" s="235"/>
      <c r="D900" s="53"/>
      <c r="E900" s="54"/>
      <c r="F900" s="35"/>
      <c r="G900" s="50"/>
      <c r="H900" s="54"/>
      <c r="I900" s="31"/>
      <c r="J900" s="234">
        <f t="shared" si="27"/>
        <v>0</v>
      </c>
    </row>
    <row r="901" spans="1:10" ht="16.5" thickTop="1" thickBot="1">
      <c r="A901" s="32" t="s">
        <v>2930</v>
      </c>
      <c r="B901" s="33">
        <v>15.0572</v>
      </c>
      <c r="C901" s="235">
        <f t="shared" si="26"/>
        <v>15.0572</v>
      </c>
      <c r="D901" s="34" t="s">
        <v>2364</v>
      </c>
      <c r="E901" s="35" t="s">
        <v>2931</v>
      </c>
      <c r="F901" s="35" t="s">
        <v>2932</v>
      </c>
      <c r="G901" s="50"/>
      <c r="H901" s="214">
        <v>10</v>
      </c>
      <c r="I901" s="31" t="s">
        <v>2292</v>
      </c>
      <c r="J901" s="234">
        <f t="shared" si="27"/>
        <v>15.0572</v>
      </c>
    </row>
    <row r="902" spans="1:10" ht="16.5" thickTop="1" thickBot="1">
      <c r="A902" s="32" t="s">
        <v>2933</v>
      </c>
      <c r="B902" s="33">
        <v>15.0572</v>
      </c>
      <c r="C902" s="235">
        <f t="shared" si="26"/>
        <v>15.0572</v>
      </c>
      <c r="D902" s="34" t="s">
        <v>2364</v>
      </c>
      <c r="E902" s="35" t="s">
        <v>2934</v>
      </c>
      <c r="F902" s="35" t="s">
        <v>2935</v>
      </c>
      <c r="G902" s="50"/>
      <c r="H902" s="214">
        <v>10</v>
      </c>
      <c r="I902" s="31" t="s">
        <v>2292</v>
      </c>
      <c r="J902" s="234">
        <f t="shared" si="27"/>
        <v>15.0572</v>
      </c>
    </row>
    <row r="903" spans="1:10" ht="16.5" thickTop="1" thickBot="1">
      <c r="A903" s="32" t="s">
        <v>2936</v>
      </c>
      <c r="B903" s="33">
        <v>15.0572</v>
      </c>
      <c r="C903" s="235">
        <f t="shared" si="26"/>
        <v>15.0572</v>
      </c>
      <c r="D903" s="34" t="s">
        <v>2364</v>
      </c>
      <c r="E903" s="35" t="s">
        <v>2937</v>
      </c>
      <c r="F903" s="35" t="s">
        <v>2938</v>
      </c>
      <c r="G903" s="50"/>
      <c r="H903" s="214">
        <v>10</v>
      </c>
      <c r="I903" s="31" t="s">
        <v>2292</v>
      </c>
      <c r="J903" s="234">
        <f t="shared" si="27"/>
        <v>15.0572</v>
      </c>
    </row>
    <row r="904" spans="1:10" ht="16.5" thickTop="1" thickBot="1">
      <c r="A904" s="32" t="s">
        <v>2939</v>
      </c>
      <c r="B904" s="33">
        <v>15.0572</v>
      </c>
      <c r="C904" s="235">
        <f t="shared" si="26"/>
        <v>15.0572</v>
      </c>
      <c r="D904" s="34" t="s">
        <v>2364</v>
      </c>
      <c r="E904" s="35" t="s">
        <v>2940</v>
      </c>
      <c r="F904" s="35" t="s">
        <v>2941</v>
      </c>
      <c r="G904" s="50"/>
      <c r="H904" s="214">
        <v>10</v>
      </c>
      <c r="I904" s="31" t="s">
        <v>2292</v>
      </c>
      <c r="J904" s="234">
        <f t="shared" si="27"/>
        <v>15.0572</v>
      </c>
    </row>
    <row r="905" spans="1:10" ht="16.5" thickTop="1" thickBot="1">
      <c r="A905" s="91" t="s">
        <v>2373</v>
      </c>
      <c r="B905" s="33"/>
      <c r="C905" s="235"/>
      <c r="D905" s="53"/>
      <c r="E905" s="54"/>
      <c r="F905" s="35"/>
      <c r="G905" s="50"/>
      <c r="H905" s="54"/>
      <c r="I905" s="31"/>
      <c r="J905" s="234">
        <f t="shared" si="27"/>
        <v>0</v>
      </c>
    </row>
    <row r="906" spans="1:10" ht="16.5" thickTop="1" thickBot="1">
      <c r="A906" s="32" t="s">
        <v>2942</v>
      </c>
      <c r="B906" s="33">
        <v>15.5631</v>
      </c>
      <c r="C906" s="235">
        <f t="shared" si="26"/>
        <v>15.5631</v>
      </c>
      <c r="D906" s="34" t="s">
        <v>2375</v>
      </c>
      <c r="E906" s="35" t="s">
        <v>2943</v>
      </c>
      <c r="F906" s="35" t="s">
        <v>2944</v>
      </c>
      <c r="G906" s="50"/>
      <c r="H906" s="214">
        <v>10</v>
      </c>
      <c r="I906" s="31" t="s">
        <v>2292</v>
      </c>
      <c r="J906" s="234">
        <f t="shared" si="27"/>
        <v>15.5631</v>
      </c>
    </row>
    <row r="907" spans="1:10" ht="16.5" thickTop="1" thickBot="1">
      <c r="A907" s="32" t="s">
        <v>2945</v>
      </c>
      <c r="B907" s="33">
        <v>15.5631</v>
      </c>
      <c r="C907" s="235">
        <f t="shared" si="26"/>
        <v>15.5631</v>
      </c>
      <c r="D907" s="34" t="s">
        <v>2375</v>
      </c>
      <c r="E907" s="35" t="s">
        <v>2946</v>
      </c>
      <c r="F907" s="35" t="s">
        <v>2947</v>
      </c>
      <c r="G907" s="50"/>
      <c r="H907" s="214">
        <v>10</v>
      </c>
      <c r="I907" s="31" t="s">
        <v>2292</v>
      </c>
      <c r="J907" s="234">
        <f t="shared" si="27"/>
        <v>15.5631</v>
      </c>
    </row>
    <row r="908" spans="1:10" ht="16.5" thickTop="1" thickBot="1">
      <c r="A908" s="32" t="s">
        <v>2948</v>
      </c>
      <c r="B908" s="33">
        <v>15.5631</v>
      </c>
      <c r="C908" s="235">
        <f t="shared" si="26"/>
        <v>15.5631</v>
      </c>
      <c r="D908" s="34" t="s">
        <v>2375</v>
      </c>
      <c r="E908" s="35" t="s">
        <v>2949</v>
      </c>
      <c r="F908" s="35" t="s">
        <v>2950</v>
      </c>
      <c r="G908" s="50"/>
      <c r="H908" s="214">
        <v>10</v>
      </c>
      <c r="I908" s="31" t="s">
        <v>2292</v>
      </c>
      <c r="J908" s="234">
        <f t="shared" si="27"/>
        <v>15.5631</v>
      </c>
    </row>
    <row r="909" spans="1:10" ht="16.5" thickTop="1" thickBot="1">
      <c r="A909" s="32" t="s">
        <v>2951</v>
      </c>
      <c r="B909" s="33">
        <v>15.5631</v>
      </c>
      <c r="C909" s="235">
        <f t="shared" si="26"/>
        <v>15.5631</v>
      </c>
      <c r="D909" s="34" t="s">
        <v>2375</v>
      </c>
      <c r="E909" s="35" t="s">
        <v>2952</v>
      </c>
      <c r="F909" s="35" t="s">
        <v>2953</v>
      </c>
      <c r="G909" s="50"/>
      <c r="H909" s="214">
        <v>10</v>
      </c>
      <c r="I909" s="31" t="s">
        <v>2292</v>
      </c>
      <c r="J909" s="234">
        <f t="shared" si="27"/>
        <v>15.5631</v>
      </c>
    </row>
    <row r="910" spans="1:10" ht="16.5" thickTop="1" thickBot="1">
      <c r="A910" s="91" t="s">
        <v>2639</v>
      </c>
      <c r="B910" s="33"/>
      <c r="C910" s="235"/>
      <c r="D910" s="53"/>
      <c r="E910" s="54"/>
      <c r="F910" s="35"/>
      <c r="G910" s="50"/>
      <c r="H910" s="54"/>
      <c r="I910" s="31"/>
      <c r="J910" s="234">
        <f t="shared" ref="J910:J973" si="28">B910*(1-C$11)</f>
        <v>0</v>
      </c>
    </row>
    <row r="911" spans="1:10" ht="16.5" thickTop="1" thickBot="1">
      <c r="A911" s="32" t="s">
        <v>2954</v>
      </c>
      <c r="B911" s="33">
        <v>19.5121</v>
      </c>
      <c r="C911" s="235">
        <f t="shared" ref="C911:C973" si="29">ROUND(J911,4)</f>
        <v>19.5121</v>
      </c>
      <c r="D911" s="34" t="s">
        <v>2641</v>
      </c>
      <c r="E911" s="35" t="s">
        <v>2955</v>
      </c>
      <c r="F911" s="35" t="s">
        <v>2956</v>
      </c>
      <c r="G911" s="50"/>
      <c r="H911" s="214">
        <v>10</v>
      </c>
      <c r="I911" s="31" t="s">
        <v>2292</v>
      </c>
      <c r="J911" s="234">
        <f t="shared" si="28"/>
        <v>19.5121</v>
      </c>
    </row>
    <row r="912" spans="1:10" ht="16.5" thickTop="1" thickBot="1">
      <c r="A912" s="32" t="s">
        <v>2957</v>
      </c>
      <c r="B912" s="33">
        <v>19.5121</v>
      </c>
      <c r="C912" s="235">
        <f t="shared" si="29"/>
        <v>19.5121</v>
      </c>
      <c r="D912" s="34" t="s">
        <v>2641</v>
      </c>
      <c r="E912" s="36" t="s">
        <v>2958</v>
      </c>
      <c r="F912" s="36">
        <v>8585007368053</v>
      </c>
      <c r="G912" s="50"/>
      <c r="H912" s="214">
        <v>10</v>
      </c>
      <c r="I912" s="31" t="s">
        <v>2292</v>
      </c>
      <c r="J912" s="234">
        <f t="shared" si="28"/>
        <v>19.5121</v>
      </c>
    </row>
    <row r="913" spans="1:10" ht="16.5" thickTop="1" thickBot="1">
      <c r="A913" s="32" t="s">
        <v>2959</v>
      </c>
      <c r="B913" s="33">
        <v>19.5121</v>
      </c>
      <c r="C913" s="235">
        <f t="shared" si="29"/>
        <v>19.5121</v>
      </c>
      <c r="D913" s="34" t="s">
        <v>2641</v>
      </c>
      <c r="E913" s="36" t="s">
        <v>2960</v>
      </c>
      <c r="F913" s="36">
        <v>8585007368060</v>
      </c>
      <c r="G913" s="50"/>
      <c r="H913" s="214">
        <v>10</v>
      </c>
      <c r="I913" s="31" t="s">
        <v>2292</v>
      </c>
      <c r="J913" s="234">
        <f t="shared" si="28"/>
        <v>19.5121</v>
      </c>
    </row>
    <row r="914" spans="1:10" ht="16.5" thickTop="1" thickBot="1">
      <c r="A914" s="32" t="s">
        <v>2961</v>
      </c>
      <c r="B914" s="33">
        <v>19.5121</v>
      </c>
      <c r="C914" s="235">
        <f t="shared" si="29"/>
        <v>19.5121</v>
      </c>
      <c r="D914" s="34" t="s">
        <v>2641</v>
      </c>
      <c r="E914" s="35" t="s">
        <v>2962</v>
      </c>
      <c r="F914" s="35" t="s">
        <v>2963</v>
      </c>
      <c r="G914" s="50"/>
      <c r="H914" s="214">
        <v>10</v>
      </c>
      <c r="I914" s="31" t="s">
        <v>2292</v>
      </c>
      <c r="J914" s="234">
        <f t="shared" si="28"/>
        <v>19.5121</v>
      </c>
    </row>
    <row r="915" spans="1:10" ht="16.5" thickTop="1" thickBot="1">
      <c r="A915" s="91" t="s">
        <v>2650</v>
      </c>
      <c r="B915" s="33"/>
      <c r="C915" s="235"/>
      <c r="D915" s="53"/>
      <c r="E915" s="54"/>
      <c r="F915" s="35"/>
      <c r="G915" s="50"/>
      <c r="H915" s="54"/>
      <c r="I915" s="31"/>
      <c r="J915" s="234">
        <f t="shared" si="28"/>
        <v>0</v>
      </c>
    </row>
    <row r="916" spans="1:10" ht="16.5" thickTop="1" thickBot="1">
      <c r="A916" s="37" t="s">
        <v>2964</v>
      </c>
      <c r="B916" s="33">
        <v>16.753</v>
      </c>
      <c r="C916" s="235">
        <f t="shared" si="29"/>
        <v>16.753</v>
      </c>
      <c r="D916" s="37" t="s">
        <v>2965</v>
      </c>
      <c r="E916" s="38" t="s">
        <v>2966</v>
      </c>
      <c r="F916" s="35" t="s">
        <v>2967</v>
      </c>
      <c r="G916" s="50"/>
      <c r="H916" s="214"/>
      <c r="I916" s="31" t="s">
        <v>2292</v>
      </c>
      <c r="J916" s="234">
        <f t="shared" si="28"/>
        <v>16.753</v>
      </c>
    </row>
    <row r="917" spans="1:10" ht="16.5" thickTop="1" thickBot="1">
      <c r="A917" s="37" t="s">
        <v>2968</v>
      </c>
      <c r="B917" s="33">
        <v>16.753</v>
      </c>
      <c r="C917" s="235">
        <f t="shared" si="29"/>
        <v>16.753</v>
      </c>
      <c r="D917" s="37" t="s">
        <v>2965</v>
      </c>
      <c r="E917" s="38" t="s">
        <v>2969</v>
      </c>
      <c r="F917" s="35" t="s">
        <v>2970</v>
      </c>
      <c r="G917" s="50"/>
      <c r="H917" s="214"/>
      <c r="I917" s="31" t="s">
        <v>2292</v>
      </c>
      <c r="J917" s="234">
        <f t="shared" si="28"/>
        <v>16.753</v>
      </c>
    </row>
    <row r="918" spans="1:10" ht="16.5" thickTop="1" thickBot="1">
      <c r="A918" s="37" t="s">
        <v>2971</v>
      </c>
      <c r="B918" s="33">
        <v>16.753</v>
      </c>
      <c r="C918" s="235">
        <f t="shared" si="29"/>
        <v>16.753</v>
      </c>
      <c r="D918" s="37" t="s">
        <v>2965</v>
      </c>
      <c r="E918" s="38" t="s">
        <v>2972</v>
      </c>
      <c r="F918" s="35" t="s">
        <v>2973</v>
      </c>
      <c r="G918" s="50"/>
      <c r="H918" s="214"/>
      <c r="I918" s="31" t="s">
        <v>2292</v>
      </c>
      <c r="J918" s="234">
        <f t="shared" si="28"/>
        <v>16.753</v>
      </c>
    </row>
    <row r="919" spans="1:10" ht="16.5" thickTop="1" thickBot="1">
      <c r="A919" s="37" t="s">
        <v>2974</v>
      </c>
      <c r="B919" s="33">
        <v>16.753</v>
      </c>
      <c r="C919" s="235">
        <f t="shared" si="29"/>
        <v>16.753</v>
      </c>
      <c r="D919" s="37" t="s">
        <v>2965</v>
      </c>
      <c r="E919" s="38" t="s">
        <v>2975</v>
      </c>
      <c r="F919" s="35" t="s">
        <v>2976</v>
      </c>
      <c r="G919" s="50"/>
      <c r="H919" s="214"/>
      <c r="I919" s="31" t="s">
        <v>2292</v>
      </c>
      <c r="J919" s="234">
        <f t="shared" si="28"/>
        <v>16.753</v>
      </c>
    </row>
    <row r="920" spans="1:10" ht="16.5" thickTop="1" thickBot="1">
      <c r="A920" s="91" t="s">
        <v>2387</v>
      </c>
      <c r="B920" s="33"/>
      <c r="C920" s="235"/>
      <c r="D920" s="53"/>
      <c r="E920" s="54"/>
      <c r="F920" s="35"/>
      <c r="G920" s="50"/>
      <c r="H920" s="54"/>
      <c r="I920" s="31"/>
      <c r="J920" s="234">
        <f t="shared" si="28"/>
        <v>0</v>
      </c>
    </row>
    <row r="921" spans="1:10" ht="16.5" thickTop="1" thickBot="1">
      <c r="A921" s="32" t="s">
        <v>2977</v>
      </c>
      <c r="B921" s="33">
        <v>10.9168</v>
      </c>
      <c r="C921" s="235">
        <f t="shared" si="29"/>
        <v>10.9168</v>
      </c>
      <c r="D921" s="34" t="s">
        <v>2389</v>
      </c>
      <c r="E921" s="35" t="s">
        <v>2978</v>
      </c>
      <c r="F921" s="35" t="s">
        <v>2979</v>
      </c>
      <c r="G921" s="50"/>
      <c r="H921" s="214">
        <v>10</v>
      </c>
      <c r="I921" s="31" t="s">
        <v>2292</v>
      </c>
      <c r="J921" s="234">
        <f t="shared" si="28"/>
        <v>10.9168</v>
      </c>
    </row>
    <row r="922" spans="1:10" ht="16.5" thickTop="1" thickBot="1">
      <c r="A922" s="32" t="s">
        <v>2980</v>
      </c>
      <c r="B922" s="33">
        <v>10.9168</v>
      </c>
      <c r="C922" s="235">
        <f t="shared" si="29"/>
        <v>10.9168</v>
      </c>
      <c r="D922" s="34" t="s">
        <v>2389</v>
      </c>
      <c r="E922" s="35" t="s">
        <v>2981</v>
      </c>
      <c r="F922" s="35" t="s">
        <v>2982</v>
      </c>
      <c r="G922" s="50"/>
      <c r="H922" s="214">
        <v>10</v>
      </c>
      <c r="I922" s="31" t="s">
        <v>2292</v>
      </c>
      <c r="J922" s="234">
        <f t="shared" si="28"/>
        <v>10.9168</v>
      </c>
    </row>
    <row r="923" spans="1:10" ht="16.5" thickTop="1" thickBot="1">
      <c r="A923" s="32" t="s">
        <v>2983</v>
      </c>
      <c r="B923" s="33">
        <v>10.9168</v>
      </c>
      <c r="C923" s="235">
        <f t="shared" si="29"/>
        <v>10.9168</v>
      </c>
      <c r="D923" s="34" t="s">
        <v>2389</v>
      </c>
      <c r="E923" s="35" t="s">
        <v>2984</v>
      </c>
      <c r="F923" s="35" t="s">
        <v>2985</v>
      </c>
      <c r="G923" s="50"/>
      <c r="H923" s="214">
        <v>10</v>
      </c>
      <c r="I923" s="31" t="s">
        <v>2292</v>
      </c>
      <c r="J923" s="234">
        <f t="shared" si="28"/>
        <v>10.9168</v>
      </c>
    </row>
    <row r="924" spans="1:10" ht="16.5" thickTop="1" thickBot="1">
      <c r="A924" s="32" t="s">
        <v>2986</v>
      </c>
      <c r="B924" s="33">
        <v>10.9168</v>
      </c>
      <c r="C924" s="235">
        <f t="shared" si="29"/>
        <v>10.9168</v>
      </c>
      <c r="D924" s="34" t="s">
        <v>2389</v>
      </c>
      <c r="E924" s="35" t="s">
        <v>2987</v>
      </c>
      <c r="F924" s="35" t="s">
        <v>2988</v>
      </c>
      <c r="G924" s="50"/>
      <c r="H924" s="214">
        <v>10</v>
      </c>
      <c r="I924" s="31" t="s">
        <v>2292</v>
      </c>
      <c r="J924" s="234">
        <f t="shared" si="28"/>
        <v>10.9168</v>
      </c>
    </row>
    <row r="925" spans="1:10" ht="16.5" thickTop="1" thickBot="1">
      <c r="A925" s="91" t="s">
        <v>2989</v>
      </c>
      <c r="B925" s="33"/>
      <c r="C925" s="235"/>
      <c r="D925" s="53"/>
      <c r="E925" s="54"/>
      <c r="F925" s="35"/>
      <c r="G925" s="50"/>
      <c r="H925" s="54"/>
      <c r="I925" s="31"/>
      <c r="J925" s="234">
        <f t="shared" si="28"/>
        <v>0</v>
      </c>
    </row>
    <row r="926" spans="1:10" ht="16.5" thickTop="1" thickBot="1">
      <c r="A926" s="32" t="s">
        <v>2990</v>
      </c>
      <c r="B926" s="33">
        <v>10.9168</v>
      </c>
      <c r="C926" s="235">
        <f t="shared" si="29"/>
        <v>10.9168</v>
      </c>
      <c r="D926" s="34" t="s">
        <v>2679</v>
      </c>
      <c r="E926" s="35" t="s">
        <v>2991</v>
      </c>
      <c r="F926" s="35" t="s">
        <v>2992</v>
      </c>
      <c r="G926" s="50"/>
      <c r="H926" s="214">
        <v>10</v>
      </c>
      <c r="I926" s="31" t="s">
        <v>2292</v>
      </c>
      <c r="J926" s="234">
        <f t="shared" si="28"/>
        <v>10.9168</v>
      </c>
    </row>
    <row r="927" spans="1:10" ht="16.5" thickTop="1" thickBot="1">
      <c r="A927" s="32" t="s">
        <v>2993</v>
      </c>
      <c r="B927" s="33">
        <v>11.244899999999999</v>
      </c>
      <c r="C927" s="235">
        <f t="shared" si="29"/>
        <v>11.244899999999999</v>
      </c>
      <c r="D927" s="34" t="s">
        <v>2679</v>
      </c>
      <c r="E927" s="35" t="s">
        <v>2994</v>
      </c>
      <c r="F927" s="35" t="s">
        <v>2995</v>
      </c>
      <c r="G927" s="50"/>
      <c r="H927" s="214">
        <v>10</v>
      </c>
      <c r="I927" s="31" t="s">
        <v>2292</v>
      </c>
      <c r="J927" s="234">
        <f t="shared" si="28"/>
        <v>11.244899999999999</v>
      </c>
    </row>
    <row r="928" spans="1:10" ht="16.5" thickTop="1" thickBot="1">
      <c r="A928" s="32" t="s">
        <v>2996</v>
      </c>
      <c r="B928" s="33">
        <v>10.9168</v>
      </c>
      <c r="C928" s="235">
        <f t="shared" si="29"/>
        <v>10.9168</v>
      </c>
      <c r="D928" s="34" t="s">
        <v>2679</v>
      </c>
      <c r="E928" s="35" t="s">
        <v>2997</v>
      </c>
      <c r="F928" s="35" t="s">
        <v>2998</v>
      </c>
      <c r="G928" s="50"/>
      <c r="H928" s="214">
        <v>10</v>
      </c>
      <c r="I928" s="31" t="s">
        <v>2292</v>
      </c>
      <c r="J928" s="234">
        <f t="shared" si="28"/>
        <v>10.9168</v>
      </c>
    </row>
    <row r="929" spans="1:10" ht="16.5" thickTop="1" thickBot="1">
      <c r="A929" s="32" t="s">
        <v>2999</v>
      </c>
      <c r="B929" s="33">
        <v>10.9168</v>
      </c>
      <c r="C929" s="235">
        <f t="shared" si="29"/>
        <v>10.9168</v>
      </c>
      <c r="D929" s="34" t="s">
        <v>2679</v>
      </c>
      <c r="E929" s="35" t="s">
        <v>3000</v>
      </c>
      <c r="F929" s="35" t="s">
        <v>3001</v>
      </c>
      <c r="G929" s="50"/>
      <c r="H929" s="214">
        <v>10</v>
      </c>
      <c r="I929" s="31" t="s">
        <v>2292</v>
      </c>
      <c r="J929" s="234">
        <f t="shared" si="28"/>
        <v>10.9168</v>
      </c>
    </row>
    <row r="930" spans="1:10" ht="16.5" thickTop="1" thickBot="1">
      <c r="A930" s="91" t="s">
        <v>2395</v>
      </c>
      <c r="B930" s="33"/>
      <c r="C930" s="235"/>
      <c r="D930" s="53"/>
      <c r="E930" s="54"/>
      <c r="F930" s="35"/>
      <c r="G930" s="50"/>
      <c r="H930" s="54"/>
      <c r="I930" s="31"/>
      <c r="J930" s="234">
        <f t="shared" si="28"/>
        <v>0</v>
      </c>
    </row>
    <row r="931" spans="1:10" ht="16.5" thickTop="1" thickBot="1">
      <c r="A931" s="32" t="s">
        <v>3002</v>
      </c>
      <c r="B931" s="33">
        <v>14.800700000000001</v>
      </c>
      <c r="C931" s="235">
        <f t="shared" si="29"/>
        <v>14.800700000000001</v>
      </c>
      <c r="D931" s="34" t="s">
        <v>2397</v>
      </c>
      <c r="E931" s="35" t="s">
        <v>3003</v>
      </c>
      <c r="F931" s="35" t="s">
        <v>3004</v>
      </c>
      <c r="G931" s="50"/>
      <c r="H931" s="214">
        <v>10</v>
      </c>
      <c r="I931" s="31" t="s">
        <v>2292</v>
      </c>
      <c r="J931" s="234">
        <f t="shared" si="28"/>
        <v>14.800700000000001</v>
      </c>
    </row>
    <row r="932" spans="1:10" ht="16.5" thickTop="1" thickBot="1">
      <c r="A932" s="32" t="s">
        <v>3005</v>
      </c>
      <c r="B932" s="33">
        <v>14.800700000000001</v>
      </c>
      <c r="C932" s="235">
        <f t="shared" si="29"/>
        <v>14.800700000000001</v>
      </c>
      <c r="D932" s="34" t="s">
        <v>2397</v>
      </c>
      <c r="E932" s="35" t="s">
        <v>3006</v>
      </c>
      <c r="F932" s="35" t="s">
        <v>3007</v>
      </c>
      <c r="G932" s="50"/>
      <c r="H932" s="214">
        <v>10</v>
      </c>
      <c r="I932" s="31" t="s">
        <v>2292</v>
      </c>
      <c r="J932" s="234">
        <f t="shared" si="28"/>
        <v>14.800700000000001</v>
      </c>
    </row>
    <row r="933" spans="1:10" ht="16.5" thickTop="1" thickBot="1">
      <c r="A933" s="32" t="s">
        <v>3008</v>
      </c>
      <c r="B933" s="33">
        <v>14.800700000000001</v>
      </c>
      <c r="C933" s="235">
        <f t="shared" si="29"/>
        <v>14.800700000000001</v>
      </c>
      <c r="D933" s="34" t="s">
        <v>2397</v>
      </c>
      <c r="E933" s="35" t="s">
        <v>3009</v>
      </c>
      <c r="F933" s="35" t="s">
        <v>3010</v>
      </c>
      <c r="G933" s="50"/>
      <c r="H933" s="214">
        <v>10</v>
      </c>
      <c r="I933" s="31" t="s">
        <v>2292</v>
      </c>
      <c r="J933" s="234">
        <f t="shared" si="28"/>
        <v>14.800700000000001</v>
      </c>
    </row>
    <row r="934" spans="1:10" ht="16.5" thickTop="1" thickBot="1">
      <c r="A934" s="32" t="s">
        <v>3011</v>
      </c>
      <c r="B934" s="33">
        <v>14.800700000000001</v>
      </c>
      <c r="C934" s="235">
        <f t="shared" si="29"/>
        <v>14.800700000000001</v>
      </c>
      <c r="D934" s="34" t="s">
        <v>2397</v>
      </c>
      <c r="E934" s="35" t="s">
        <v>3012</v>
      </c>
      <c r="F934" s="35" t="s">
        <v>3013</v>
      </c>
      <c r="G934" s="50"/>
      <c r="H934" s="214">
        <v>10</v>
      </c>
      <c r="I934" s="31" t="s">
        <v>2292</v>
      </c>
      <c r="J934" s="234">
        <f t="shared" si="28"/>
        <v>14.800700000000001</v>
      </c>
    </row>
    <row r="935" spans="1:10" ht="16.5" thickTop="1" thickBot="1">
      <c r="A935" s="91" t="s">
        <v>3014</v>
      </c>
      <c r="B935" s="33"/>
      <c r="C935" s="235"/>
      <c r="D935" s="98"/>
      <c r="E935" s="54"/>
      <c r="F935" s="35"/>
      <c r="G935" s="50"/>
      <c r="H935" s="54"/>
      <c r="I935" s="31"/>
      <c r="J935" s="234">
        <f t="shared" si="28"/>
        <v>0</v>
      </c>
    </row>
    <row r="936" spans="1:10" ht="16.5" thickTop="1" thickBot="1">
      <c r="A936" s="32" t="s">
        <v>3015</v>
      </c>
      <c r="B936" s="33">
        <v>14.017799999999999</v>
      </c>
      <c r="C936" s="235">
        <f t="shared" si="29"/>
        <v>14.017799999999999</v>
      </c>
      <c r="D936" s="34" t="s">
        <v>3016</v>
      </c>
      <c r="E936" s="36" t="s">
        <v>3017</v>
      </c>
      <c r="F936" s="36">
        <v>8585007373187</v>
      </c>
      <c r="G936" s="50"/>
      <c r="H936" s="214">
        <v>10</v>
      </c>
      <c r="I936" s="31" t="s">
        <v>2292</v>
      </c>
      <c r="J936" s="234">
        <f t="shared" si="28"/>
        <v>14.017799999999999</v>
      </c>
    </row>
    <row r="937" spans="1:10" ht="16.5" thickTop="1" thickBot="1">
      <c r="A937" s="32" t="s">
        <v>3018</v>
      </c>
      <c r="B937" s="33">
        <v>14.017799999999999</v>
      </c>
      <c r="C937" s="235">
        <f t="shared" si="29"/>
        <v>14.017799999999999</v>
      </c>
      <c r="D937" s="34" t="s">
        <v>3016</v>
      </c>
      <c r="E937" s="36" t="s">
        <v>3019</v>
      </c>
      <c r="F937" s="36">
        <v>8585007373194</v>
      </c>
      <c r="G937" s="50"/>
      <c r="H937" s="214">
        <v>10</v>
      </c>
      <c r="I937" s="31" t="s">
        <v>2292</v>
      </c>
      <c r="J937" s="234">
        <f t="shared" si="28"/>
        <v>14.017799999999999</v>
      </c>
    </row>
    <row r="938" spans="1:10" ht="16.5" thickTop="1" thickBot="1">
      <c r="A938" s="32" t="s">
        <v>3020</v>
      </c>
      <c r="B938" s="33">
        <v>14.017799999999999</v>
      </c>
      <c r="C938" s="235">
        <f t="shared" si="29"/>
        <v>14.017799999999999</v>
      </c>
      <c r="D938" s="34" t="s">
        <v>3016</v>
      </c>
      <c r="E938" s="36" t="s">
        <v>3021</v>
      </c>
      <c r="F938" s="36">
        <v>8585007373200</v>
      </c>
      <c r="G938" s="50"/>
      <c r="H938" s="214">
        <v>10</v>
      </c>
      <c r="I938" s="31" t="s">
        <v>2292</v>
      </c>
      <c r="J938" s="234">
        <f t="shared" si="28"/>
        <v>14.017799999999999</v>
      </c>
    </row>
    <row r="939" spans="1:10" ht="16.5" thickTop="1" thickBot="1">
      <c r="A939" s="32" t="s">
        <v>3022</v>
      </c>
      <c r="B939" s="33">
        <v>14.017799999999999</v>
      </c>
      <c r="C939" s="235">
        <f t="shared" si="29"/>
        <v>14.017799999999999</v>
      </c>
      <c r="D939" s="34" t="s">
        <v>3016</v>
      </c>
      <c r="E939" s="36" t="s">
        <v>3023</v>
      </c>
      <c r="F939" s="36">
        <v>8585007373217</v>
      </c>
      <c r="G939" s="50"/>
      <c r="H939" s="214">
        <v>10</v>
      </c>
      <c r="I939" s="31" t="s">
        <v>2292</v>
      </c>
      <c r="J939" s="234">
        <f t="shared" si="28"/>
        <v>14.017799999999999</v>
      </c>
    </row>
    <row r="940" spans="1:10" ht="16.5" thickTop="1" thickBot="1">
      <c r="A940" s="91" t="s">
        <v>2403</v>
      </c>
      <c r="B940" s="33"/>
      <c r="C940" s="235"/>
      <c r="D940" s="53"/>
      <c r="E940" s="54"/>
      <c r="F940" s="35"/>
      <c r="G940" s="50"/>
      <c r="H940" s="54"/>
      <c r="I940" s="31"/>
      <c r="J940" s="234">
        <f t="shared" si="28"/>
        <v>0</v>
      </c>
    </row>
    <row r="941" spans="1:10" ht="16.5" thickTop="1" thickBot="1">
      <c r="A941" s="32" t="s">
        <v>3024</v>
      </c>
      <c r="B941" s="33">
        <v>20.349699999999999</v>
      </c>
      <c r="C941" s="235">
        <f t="shared" si="29"/>
        <v>20.349699999999999</v>
      </c>
      <c r="D941" s="34" t="s">
        <v>2405</v>
      </c>
      <c r="E941" s="35" t="s">
        <v>3025</v>
      </c>
      <c r="F941" s="35" t="s">
        <v>3026</v>
      </c>
      <c r="G941" s="50"/>
      <c r="H941" s="214">
        <v>10</v>
      </c>
      <c r="I941" s="31" t="s">
        <v>2292</v>
      </c>
      <c r="J941" s="234">
        <f t="shared" si="28"/>
        <v>20.349699999999999</v>
      </c>
    </row>
    <row r="942" spans="1:10" ht="16.5" thickTop="1" thickBot="1">
      <c r="A942" s="32" t="s">
        <v>3027</v>
      </c>
      <c r="B942" s="33">
        <v>20.349699999999999</v>
      </c>
      <c r="C942" s="235">
        <f t="shared" si="29"/>
        <v>20.349699999999999</v>
      </c>
      <c r="D942" s="34" t="s">
        <v>2405</v>
      </c>
      <c r="E942" s="35" t="s">
        <v>3028</v>
      </c>
      <c r="F942" s="35" t="s">
        <v>3029</v>
      </c>
      <c r="G942" s="50"/>
      <c r="H942" s="214">
        <v>10</v>
      </c>
      <c r="I942" s="31" t="s">
        <v>2292</v>
      </c>
      <c r="J942" s="234">
        <f t="shared" si="28"/>
        <v>20.349699999999999</v>
      </c>
    </row>
    <row r="943" spans="1:10" ht="16.5" thickTop="1" thickBot="1">
      <c r="A943" s="32" t="s">
        <v>3030</v>
      </c>
      <c r="B943" s="33">
        <v>20.349699999999999</v>
      </c>
      <c r="C943" s="235">
        <f t="shared" si="29"/>
        <v>20.349699999999999</v>
      </c>
      <c r="D943" s="34" t="s">
        <v>2405</v>
      </c>
      <c r="E943" s="35" t="s">
        <v>3031</v>
      </c>
      <c r="F943" s="35" t="s">
        <v>3032</v>
      </c>
      <c r="G943" s="50"/>
      <c r="H943" s="214">
        <v>10</v>
      </c>
      <c r="I943" s="31" t="s">
        <v>2292</v>
      </c>
      <c r="J943" s="234">
        <f t="shared" si="28"/>
        <v>20.349699999999999</v>
      </c>
    </row>
    <row r="944" spans="1:10" ht="16.5" thickTop="1" thickBot="1">
      <c r="A944" s="32" t="s">
        <v>3033</v>
      </c>
      <c r="B944" s="33">
        <v>20.349699999999999</v>
      </c>
      <c r="C944" s="235">
        <f t="shared" si="29"/>
        <v>20.349699999999999</v>
      </c>
      <c r="D944" s="34" t="s">
        <v>2405</v>
      </c>
      <c r="E944" s="35" t="s">
        <v>3034</v>
      </c>
      <c r="F944" s="35" t="s">
        <v>3035</v>
      </c>
      <c r="G944" s="50"/>
      <c r="H944" s="214">
        <v>10</v>
      </c>
      <c r="I944" s="31" t="s">
        <v>2292</v>
      </c>
      <c r="J944" s="234">
        <f t="shared" si="28"/>
        <v>20.349699999999999</v>
      </c>
    </row>
    <row r="945" spans="1:10" ht="16.5" thickTop="1" thickBot="1">
      <c r="A945" s="91" t="s">
        <v>2403</v>
      </c>
      <c r="B945" s="33"/>
      <c r="C945" s="235"/>
      <c r="D945" s="53" t="s">
        <v>2487</v>
      </c>
      <c r="E945" s="54" t="s">
        <v>2487</v>
      </c>
      <c r="F945" s="35"/>
      <c r="G945" s="50"/>
      <c r="H945" s="54" t="s">
        <v>2487</v>
      </c>
      <c r="I945" s="31"/>
      <c r="J945" s="234">
        <f t="shared" si="28"/>
        <v>0</v>
      </c>
    </row>
    <row r="946" spans="1:10" ht="16.5" thickTop="1" thickBot="1">
      <c r="A946" s="32" t="s">
        <v>3036</v>
      </c>
      <c r="B946" s="33">
        <v>20.349699999999999</v>
      </c>
      <c r="C946" s="235">
        <f t="shared" si="29"/>
        <v>20.349699999999999</v>
      </c>
      <c r="D946" s="34" t="s">
        <v>2405</v>
      </c>
      <c r="E946" s="35" t="s">
        <v>3037</v>
      </c>
      <c r="F946" s="35" t="s">
        <v>3038</v>
      </c>
      <c r="G946" s="50"/>
      <c r="H946" s="214">
        <v>10</v>
      </c>
      <c r="I946" s="31" t="s">
        <v>2292</v>
      </c>
      <c r="J946" s="234">
        <f t="shared" si="28"/>
        <v>20.349699999999999</v>
      </c>
    </row>
    <row r="947" spans="1:10" ht="16.5" thickTop="1" thickBot="1">
      <c r="A947" s="32" t="s">
        <v>3039</v>
      </c>
      <c r="B947" s="33">
        <v>19.758199999999999</v>
      </c>
      <c r="C947" s="235">
        <f t="shared" si="29"/>
        <v>19.758199999999999</v>
      </c>
      <c r="D947" s="34" t="s">
        <v>2405</v>
      </c>
      <c r="E947" s="35" t="s">
        <v>3040</v>
      </c>
      <c r="F947" s="35" t="s">
        <v>3041</v>
      </c>
      <c r="G947" s="50"/>
      <c r="H947" s="214">
        <v>10</v>
      </c>
      <c r="I947" s="31" t="s">
        <v>2292</v>
      </c>
      <c r="J947" s="234">
        <f t="shared" si="28"/>
        <v>19.758199999999999</v>
      </c>
    </row>
    <row r="948" spans="1:10" ht="16.5" thickTop="1" thickBot="1">
      <c r="A948" s="32" t="s">
        <v>3042</v>
      </c>
      <c r="B948" s="33">
        <v>20.349699999999999</v>
      </c>
      <c r="C948" s="235">
        <f t="shared" si="29"/>
        <v>20.349699999999999</v>
      </c>
      <c r="D948" s="34" t="s">
        <v>2405</v>
      </c>
      <c r="E948" s="35" t="s">
        <v>3043</v>
      </c>
      <c r="F948" s="35" t="s">
        <v>3044</v>
      </c>
      <c r="G948" s="50"/>
      <c r="H948" s="214">
        <v>10</v>
      </c>
      <c r="I948" s="31" t="s">
        <v>2292</v>
      </c>
      <c r="J948" s="234">
        <f t="shared" si="28"/>
        <v>20.349699999999999</v>
      </c>
    </row>
    <row r="949" spans="1:10" ht="16.5" thickTop="1" thickBot="1">
      <c r="A949" s="32" t="s">
        <v>3045</v>
      </c>
      <c r="B949" s="33">
        <v>20.349699999999999</v>
      </c>
      <c r="C949" s="235">
        <f t="shared" si="29"/>
        <v>20.349699999999999</v>
      </c>
      <c r="D949" s="34" t="s">
        <v>2405</v>
      </c>
      <c r="E949" s="35" t="s">
        <v>3046</v>
      </c>
      <c r="F949" s="36">
        <v>8585007352465</v>
      </c>
      <c r="G949" s="50"/>
      <c r="H949" s="214">
        <v>10</v>
      </c>
      <c r="I949" s="31" t="s">
        <v>2292</v>
      </c>
      <c r="J949" s="234">
        <f t="shared" si="28"/>
        <v>20.349699999999999</v>
      </c>
    </row>
    <row r="950" spans="1:10" ht="16.5" thickTop="1" thickBot="1">
      <c r="A950" s="91" t="s">
        <v>2403</v>
      </c>
      <c r="B950" s="33"/>
      <c r="C950" s="235"/>
      <c r="D950" s="53" t="s">
        <v>2487</v>
      </c>
      <c r="E950" s="54" t="s">
        <v>2487</v>
      </c>
      <c r="F950" s="35"/>
      <c r="G950" s="50"/>
      <c r="H950" s="54" t="s">
        <v>2487</v>
      </c>
      <c r="I950" s="31"/>
      <c r="J950" s="234">
        <f t="shared" si="28"/>
        <v>0</v>
      </c>
    </row>
    <row r="951" spans="1:10" ht="16.5" thickTop="1" thickBot="1">
      <c r="A951" s="32" t="s">
        <v>3047</v>
      </c>
      <c r="B951" s="33">
        <v>20.349699999999999</v>
      </c>
      <c r="C951" s="235">
        <f t="shared" si="29"/>
        <v>20.349699999999999</v>
      </c>
      <c r="D951" s="34" t="s">
        <v>2405</v>
      </c>
      <c r="E951" s="35" t="s">
        <v>3048</v>
      </c>
      <c r="F951" s="35" t="s">
        <v>3049</v>
      </c>
      <c r="G951" s="50"/>
      <c r="H951" s="214">
        <v>10</v>
      </c>
      <c r="I951" s="31" t="s">
        <v>2292</v>
      </c>
      <c r="J951" s="234">
        <f t="shared" si="28"/>
        <v>20.349699999999999</v>
      </c>
    </row>
    <row r="952" spans="1:10" ht="16.5" thickTop="1" thickBot="1">
      <c r="A952" s="32" t="s">
        <v>3050</v>
      </c>
      <c r="B952" s="33">
        <v>20.349699999999999</v>
      </c>
      <c r="C952" s="235">
        <f t="shared" si="29"/>
        <v>20.349699999999999</v>
      </c>
      <c r="D952" s="34" t="s">
        <v>2405</v>
      </c>
      <c r="E952" s="35" t="s">
        <v>3051</v>
      </c>
      <c r="F952" s="35" t="s">
        <v>3052</v>
      </c>
      <c r="G952" s="50"/>
      <c r="H952" s="214">
        <v>10</v>
      </c>
      <c r="I952" s="31" t="s">
        <v>2292</v>
      </c>
      <c r="J952" s="234">
        <f t="shared" si="28"/>
        <v>20.349699999999999</v>
      </c>
    </row>
    <row r="953" spans="1:10" ht="16.5" thickTop="1" thickBot="1">
      <c r="A953" s="32" t="s">
        <v>3053</v>
      </c>
      <c r="B953" s="33">
        <v>20.349699999999999</v>
      </c>
      <c r="C953" s="235">
        <f t="shared" si="29"/>
        <v>20.349699999999999</v>
      </c>
      <c r="D953" s="34" t="s">
        <v>2405</v>
      </c>
      <c r="E953" s="35" t="s">
        <v>3054</v>
      </c>
      <c r="F953" s="35" t="s">
        <v>3055</v>
      </c>
      <c r="G953" s="50"/>
      <c r="H953" s="214">
        <v>10</v>
      </c>
      <c r="I953" s="31" t="s">
        <v>2292</v>
      </c>
      <c r="J953" s="234">
        <f t="shared" si="28"/>
        <v>20.349699999999999</v>
      </c>
    </row>
    <row r="954" spans="1:10" ht="16.5" thickTop="1" thickBot="1">
      <c r="A954" s="32" t="s">
        <v>3056</v>
      </c>
      <c r="B954" s="33">
        <v>20.349699999999999</v>
      </c>
      <c r="C954" s="235">
        <f t="shared" si="29"/>
        <v>20.349699999999999</v>
      </c>
      <c r="D954" s="34" t="s">
        <v>2405</v>
      </c>
      <c r="E954" s="35" t="s">
        <v>3057</v>
      </c>
      <c r="F954" s="35" t="s">
        <v>3058</v>
      </c>
      <c r="G954" s="50"/>
      <c r="H954" s="214">
        <v>10</v>
      </c>
      <c r="I954" s="31" t="s">
        <v>2292</v>
      </c>
      <c r="J954" s="234">
        <f t="shared" si="28"/>
        <v>20.349699999999999</v>
      </c>
    </row>
    <row r="955" spans="1:10" ht="16.5" thickTop="1" thickBot="1">
      <c r="A955" s="91" t="s">
        <v>3059</v>
      </c>
      <c r="B955" s="33"/>
      <c r="C955" s="235"/>
      <c r="D955" s="53" t="s">
        <v>2487</v>
      </c>
      <c r="E955" s="54" t="s">
        <v>2487</v>
      </c>
      <c r="F955" s="35"/>
      <c r="G955" s="50"/>
      <c r="H955" s="54" t="s">
        <v>2487</v>
      </c>
      <c r="I955" s="31"/>
      <c r="J955" s="234">
        <f t="shared" si="28"/>
        <v>0</v>
      </c>
    </row>
    <row r="956" spans="1:10" ht="16.5" thickTop="1" thickBot="1">
      <c r="A956" s="32" t="s">
        <v>3060</v>
      </c>
      <c r="B956" s="33">
        <v>17.918800000000001</v>
      </c>
      <c r="C956" s="235">
        <f t="shared" si="29"/>
        <v>17.918800000000001</v>
      </c>
      <c r="D956" s="34" t="s">
        <v>2744</v>
      </c>
      <c r="E956" s="35" t="s">
        <v>3061</v>
      </c>
      <c r="F956" s="35" t="s">
        <v>3062</v>
      </c>
      <c r="G956" s="50"/>
      <c r="H956" s="214">
        <v>10</v>
      </c>
      <c r="I956" s="31" t="s">
        <v>2292</v>
      </c>
      <c r="J956" s="234">
        <f t="shared" si="28"/>
        <v>17.918800000000001</v>
      </c>
    </row>
    <row r="957" spans="1:10" ht="16.5" thickTop="1" thickBot="1">
      <c r="A957" s="32" t="s">
        <v>3063</v>
      </c>
      <c r="B957" s="33">
        <v>17.918800000000001</v>
      </c>
      <c r="C957" s="235">
        <f t="shared" si="29"/>
        <v>17.918800000000001</v>
      </c>
      <c r="D957" s="34" t="s">
        <v>2744</v>
      </c>
      <c r="E957" s="35" t="s">
        <v>3064</v>
      </c>
      <c r="F957" s="35" t="s">
        <v>3065</v>
      </c>
      <c r="G957" s="50"/>
      <c r="H957" s="214">
        <v>10</v>
      </c>
      <c r="I957" s="31" t="s">
        <v>2292</v>
      </c>
      <c r="J957" s="234">
        <f t="shared" si="28"/>
        <v>17.918800000000001</v>
      </c>
    </row>
    <row r="958" spans="1:10" ht="16.5" thickTop="1" thickBot="1">
      <c r="A958" s="32" t="s">
        <v>3066</v>
      </c>
      <c r="B958" s="33">
        <v>17.918800000000001</v>
      </c>
      <c r="C958" s="235">
        <f t="shared" si="29"/>
        <v>17.918800000000001</v>
      </c>
      <c r="D958" s="34" t="s">
        <v>2744</v>
      </c>
      <c r="E958" s="35" t="s">
        <v>3067</v>
      </c>
      <c r="F958" s="35" t="s">
        <v>3068</v>
      </c>
      <c r="G958" s="50"/>
      <c r="H958" s="214">
        <v>10</v>
      </c>
      <c r="I958" s="31" t="s">
        <v>2292</v>
      </c>
      <c r="J958" s="234">
        <f t="shared" si="28"/>
        <v>17.918800000000001</v>
      </c>
    </row>
    <row r="959" spans="1:10" ht="16.5" thickTop="1" thickBot="1">
      <c r="A959" s="32" t="s">
        <v>3069</v>
      </c>
      <c r="B959" s="33">
        <v>17.918800000000001</v>
      </c>
      <c r="C959" s="235">
        <f t="shared" si="29"/>
        <v>17.918800000000001</v>
      </c>
      <c r="D959" s="34" t="s">
        <v>2744</v>
      </c>
      <c r="E959" s="35" t="s">
        <v>3070</v>
      </c>
      <c r="F959" s="35" t="s">
        <v>3071</v>
      </c>
      <c r="G959" s="50"/>
      <c r="H959" s="214">
        <v>10</v>
      </c>
      <c r="I959" s="31" t="s">
        <v>2292</v>
      </c>
      <c r="J959" s="234">
        <f t="shared" si="28"/>
        <v>17.918800000000001</v>
      </c>
    </row>
    <row r="960" spans="1:10" ht="16.5" thickTop="1" thickBot="1">
      <c r="A960" s="91" t="s">
        <v>2432</v>
      </c>
      <c r="B960" s="33"/>
      <c r="C960" s="235"/>
      <c r="D960" s="53"/>
      <c r="E960" s="54"/>
      <c r="F960" s="35"/>
      <c r="G960" s="50"/>
      <c r="H960" s="54"/>
      <c r="I960" s="31"/>
      <c r="J960" s="234">
        <f t="shared" si="28"/>
        <v>0</v>
      </c>
    </row>
    <row r="961" spans="1:10" ht="16.5" thickTop="1" thickBot="1">
      <c r="A961" s="32" t="s">
        <v>3072</v>
      </c>
      <c r="B961" s="33">
        <v>16.776800000000001</v>
      </c>
      <c r="C961" s="235">
        <f t="shared" si="29"/>
        <v>16.776800000000001</v>
      </c>
      <c r="D961" s="34" t="s">
        <v>2434</v>
      </c>
      <c r="E961" s="35" t="s">
        <v>3073</v>
      </c>
      <c r="F961" s="35" t="s">
        <v>3074</v>
      </c>
      <c r="G961" s="50"/>
      <c r="H961" s="214">
        <v>10</v>
      </c>
      <c r="I961" s="31" t="s">
        <v>2292</v>
      </c>
      <c r="J961" s="234">
        <f t="shared" si="28"/>
        <v>16.776800000000001</v>
      </c>
    </row>
    <row r="962" spans="1:10" ht="16.5" thickTop="1" thickBot="1">
      <c r="A962" s="32" t="s">
        <v>3075</v>
      </c>
      <c r="B962" s="33">
        <v>16.776800000000001</v>
      </c>
      <c r="C962" s="235">
        <f t="shared" si="29"/>
        <v>16.776800000000001</v>
      </c>
      <c r="D962" s="34" t="s">
        <v>2434</v>
      </c>
      <c r="E962" s="35" t="s">
        <v>3076</v>
      </c>
      <c r="F962" s="35" t="s">
        <v>3077</v>
      </c>
      <c r="G962" s="50"/>
      <c r="H962" s="214">
        <v>10</v>
      </c>
      <c r="I962" s="31" t="s">
        <v>2292</v>
      </c>
      <c r="J962" s="234">
        <f t="shared" si="28"/>
        <v>16.776800000000001</v>
      </c>
    </row>
    <row r="963" spans="1:10" ht="16.5" thickTop="1" thickBot="1">
      <c r="A963" s="32" t="s">
        <v>3078</v>
      </c>
      <c r="B963" s="33">
        <v>16.776800000000001</v>
      </c>
      <c r="C963" s="235">
        <f t="shared" si="29"/>
        <v>16.776800000000001</v>
      </c>
      <c r="D963" s="34" t="s">
        <v>2434</v>
      </c>
      <c r="E963" s="35" t="s">
        <v>3079</v>
      </c>
      <c r="F963" s="35" t="s">
        <v>3080</v>
      </c>
      <c r="G963" s="50"/>
      <c r="H963" s="214">
        <v>10</v>
      </c>
      <c r="I963" s="31" t="s">
        <v>2292</v>
      </c>
      <c r="J963" s="234">
        <f t="shared" si="28"/>
        <v>16.776800000000001</v>
      </c>
    </row>
    <row r="964" spans="1:10" ht="16.5" thickTop="1" thickBot="1">
      <c r="A964" s="32" t="s">
        <v>3081</v>
      </c>
      <c r="B964" s="33">
        <v>16.776800000000001</v>
      </c>
      <c r="C964" s="235">
        <f t="shared" si="29"/>
        <v>16.776800000000001</v>
      </c>
      <c r="D964" s="34" t="s">
        <v>2434</v>
      </c>
      <c r="E964" s="35" t="s">
        <v>3082</v>
      </c>
      <c r="F964" s="35" t="s">
        <v>3083</v>
      </c>
      <c r="G964" s="50"/>
      <c r="H964" s="214">
        <v>10</v>
      </c>
      <c r="I964" s="31" t="s">
        <v>2292</v>
      </c>
      <c r="J964" s="234">
        <f t="shared" si="28"/>
        <v>16.776800000000001</v>
      </c>
    </row>
    <row r="965" spans="1:10" ht="16.5" thickTop="1" thickBot="1">
      <c r="A965" s="91" t="s">
        <v>2432</v>
      </c>
      <c r="B965" s="33"/>
      <c r="C965" s="235"/>
      <c r="D965" s="53" t="s">
        <v>2487</v>
      </c>
      <c r="E965" s="54" t="s">
        <v>2487</v>
      </c>
      <c r="F965" s="35"/>
      <c r="G965" s="50"/>
      <c r="H965" s="54" t="s">
        <v>2487</v>
      </c>
      <c r="I965" s="31"/>
      <c r="J965" s="234">
        <f t="shared" si="28"/>
        <v>0</v>
      </c>
    </row>
    <row r="966" spans="1:10" ht="16.5" thickTop="1" thickBot="1">
      <c r="A966" s="32" t="s">
        <v>3084</v>
      </c>
      <c r="B966" s="33">
        <v>19.057300000000001</v>
      </c>
      <c r="C966" s="235">
        <f t="shared" si="29"/>
        <v>19.057300000000001</v>
      </c>
      <c r="D966" s="34" t="s">
        <v>2434</v>
      </c>
      <c r="E966" s="35" t="s">
        <v>3085</v>
      </c>
      <c r="F966" s="35" t="s">
        <v>3086</v>
      </c>
      <c r="G966" s="50"/>
      <c r="H966" s="214">
        <v>10</v>
      </c>
      <c r="I966" s="31" t="s">
        <v>2292</v>
      </c>
      <c r="J966" s="234">
        <f t="shared" si="28"/>
        <v>19.057300000000001</v>
      </c>
    </row>
    <row r="967" spans="1:10" ht="16.5" thickTop="1" thickBot="1">
      <c r="A967" s="32" t="s">
        <v>3087</v>
      </c>
      <c r="B967" s="33">
        <v>19.057300000000001</v>
      </c>
      <c r="C967" s="235">
        <f t="shared" si="29"/>
        <v>19.057300000000001</v>
      </c>
      <c r="D967" s="34" t="s">
        <v>2434</v>
      </c>
      <c r="E967" s="35" t="s">
        <v>3088</v>
      </c>
      <c r="F967" s="35" t="s">
        <v>3089</v>
      </c>
      <c r="G967" s="50"/>
      <c r="H967" s="214">
        <v>10</v>
      </c>
      <c r="I967" s="31" t="s">
        <v>2292</v>
      </c>
      <c r="J967" s="234">
        <f t="shared" si="28"/>
        <v>19.057300000000001</v>
      </c>
    </row>
    <row r="968" spans="1:10" ht="16.5" thickTop="1" thickBot="1">
      <c r="A968" s="32" t="s">
        <v>3090</v>
      </c>
      <c r="B968" s="33">
        <v>19.057300000000001</v>
      </c>
      <c r="C968" s="235">
        <f t="shared" si="29"/>
        <v>19.057300000000001</v>
      </c>
      <c r="D968" s="34" t="s">
        <v>2434</v>
      </c>
      <c r="E968" s="35" t="s">
        <v>3091</v>
      </c>
      <c r="F968" s="35" t="s">
        <v>3092</v>
      </c>
      <c r="G968" s="50"/>
      <c r="H968" s="214">
        <v>10</v>
      </c>
      <c r="I968" s="31" t="s">
        <v>2292</v>
      </c>
      <c r="J968" s="234">
        <f t="shared" si="28"/>
        <v>19.057300000000001</v>
      </c>
    </row>
    <row r="969" spans="1:10" ht="16.5" thickTop="1" thickBot="1">
      <c r="A969" s="32" t="s">
        <v>3093</v>
      </c>
      <c r="B969" s="33">
        <v>19.057300000000001</v>
      </c>
      <c r="C969" s="235">
        <f t="shared" si="29"/>
        <v>19.057300000000001</v>
      </c>
      <c r="D969" s="34" t="s">
        <v>2434</v>
      </c>
      <c r="E969" s="35" t="s">
        <v>3094</v>
      </c>
      <c r="F969" s="35" t="s">
        <v>3095</v>
      </c>
      <c r="G969" s="50"/>
      <c r="H969" s="214">
        <v>10</v>
      </c>
      <c r="I969" s="31" t="s">
        <v>2292</v>
      </c>
      <c r="J969" s="234">
        <f t="shared" si="28"/>
        <v>19.057300000000001</v>
      </c>
    </row>
    <row r="970" spans="1:10" ht="16.5" thickTop="1" thickBot="1">
      <c r="A970" s="91" t="s">
        <v>3096</v>
      </c>
      <c r="B970" s="33"/>
      <c r="C970" s="235"/>
      <c r="D970" s="53"/>
      <c r="E970" s="54"/>
      <c r="F970" s="35"/>
      <c r="G970" s="50"/>
      <c r="H970" s="54"/>
      <c r="I970" s="31"/>
      <c r="J970" s="234">
        <f t="shared" si="28"/>
        <v>0</v>
      </c>
    </row>
    <row r="971" spans="1:10" ht="16.5" thickTop="1" thickBot="1">
      <c r="A971" s="32" t="s">
        <v>3097</v>
      </c>
      <c r="B971" s="33">
        <v>30.630600000000001</v>
      </c>
      <c r="C971" s="235">
        <f t="shared" si="29"/>
        <v>30.630600000000001</v>
      </c>
      <c r="D971" s="34" t="s">
        <v>2499</v>
      </c>
      <c r="E971" s="35" t="s">
        <v>3098</v>
      </c>
      <c r="F971" s="35" t="s">
        <v>3099</v>
      </c>
      <c r="G971" s="50"/>
      <c r="H971" s="214">
        <v>10</v>
      </c>
      <c r="I971" s="31" t="s">
        <v>2292</v>
      </c>
      <c r="J971" s="234">
        <f t="shared" si="28"/>
        <v>30.630600000000001</v>
      </c>
    </row>
    <row r="972" spans="1:10" ht="16.5" thickTop="1" thickBot="1">
      <c r="A972" s="32" t="s">
        <v>3100</v>
      </c>
      <c r="B972" s="33">
        <v>30.630600000000001</v>
      </c>
      <c r="C972" s="235">
        <f t="shared" si="29"/>
        <v>30.630600000000001</v>
      </c>
      <c r="D972" s="34" t="s">
        <v>2499</v>
      </c>
      <c r="E972" s="35" t="s">
        <v>3101</v>
      </c>
      <c r="F972" s="35" t="s">
        <v>3102</v>
      </c>
      <c r="G972" s="50"/>
      <c r="H972" s="214">
        <v>10</v>
      </c>
      <c r="I972" s="31" t="s">
        <v>2292</v>
      </c>
      <c r="J972" s="234">
        <f t="shared" si="28"/>
        <v>30.630600000000001</v>
      </c>
    </row>
    <row r="973" spans="1:10" ht="16.5" thickTop="1" thickBot="1">
      <c r="A973" s="32" t="s">
        <v>3103</v>
      </c>
      <c r="B973" s="33">
        <v>30.630600000000001</v>
      </c>
      <c r="C973" s="235">
        <f t="shared" si="29"/>
        <v>30.630600000000001</v>
      </c>
      <c r="D973" s="34" t="s">
        <v>2499</v>
      </c>
      <c r="E973" s="35" t="s">
        <v>3104</v>
      </c>
      <c r="F973" s="35" t="s">
        <v>3105</v>
      </c>
      <c r="G973" s="50"/>
      <c r="H973" s="214">
        <v>10</v>
      </c>
      <c r="I973" s="31" t="s">
        <v>2292</v>
      </c>
      <c r="J973" s="234">
        <f t="shared" si="28"/>
        <v>30.630600000000001</v>
      </c>
    </row>
    <row r="974" spans="1:10" ht="16.5" thickTop="1" thickBot="1">
      <c r="A974" s="32" t="s">
        <v>3106</v>
      </c>
      <c r="B974" s="33">
        <v>30.630600000000001</v>
      </c>
      <c r="C974" s="235">
        <f t="shared" ref="C974:C1037" si="30">ROUND(J974,4)</f>
        <v>30.630600000000001</v>
      </c>
      <c r="D974" s="34" t="s">
        <v>2499</v>
      </c>
      <c r="E974" s="35" t="s">
        <v>3107</v>
      </c>
      <c r="F974" s="35" t="s">
        <v>3108</v>
      </c>
      <c r="G974" s="50"/>
      <c r="H974" s="214">
        <v>10</v>
      </c>
      <c r="I974" s="31" t="s">
        <v>2292</v>
      </c>
      <c r="J974" s="234">
        <f t="shared" ref="J974:J1037" si="31">B974*(1-C$11)</f>
        <v>30.630600000000001</v>
      </c>
    </row>
    <row r="975" spans="1:10" ht="16.5" thickTop="1" thickBot="1">
      <c r="A975" s="91" t="s">
        <v>3109</v>
      </c>
      <c r="B975" s="33"/>
      <c r="C975" s="235"/>
      <c r="D975" s="53"/>
      <c r="E975" s="54"/>
      <c r="F975" s="35"/>
      <c r="G975" s="50"/>
      <c r="H975" s="54"/>
      <c r="I975" s="31"/>
      <c r="J975" s="234">
        <f t="shared" si="31"/>
        <v>0</v>
      </c>
    </row>
    <row r="976" spans="1:10" ht="16.5" thickTop="1" thickBot="1">
      <c r="A976" s="32" t="s">
        <v>3110</v>
      </c>
      <c r="B976" s="33">
        <v>31.885200000000001</v>
      </c>
      <c r="C976" s="235">
        <f t="shared" si="30"/>
        <v>31.885200000000001</v>
      </c>
      <c r="D976" s="34" t="s">
        <v>2499</v>
      </c>
      <c r="E976" s="35" t="s">
        <v>3111</v>
      </c>
      <c r="F976" s="35" t="s">
        <v>3112</v>
      </c>
      <c r="G976" s="50"/>
      <c r="H976" s="214">
        <v>10</v>
      </c>
      <c r="I976" s="31" t="s">
        <v>2292</v>
      </c>
      <c r="J976" s="234">
        <f t="shared" si="31"/>
        <v>31.885200000000001</v>
      </c>
    </row>
    <row r="977" spans="1:10" ht="16.5" thickTop="1" thickBot="1">
      <c r="A977" s="32" t="s">
        <v>3113</v>
      </c>
      <c r="B977" s="33">
        <v>31.885300000000001</v>
      </c>
      <c r="C977" s="235">
        <f t="shared" si="30"/>
        <v>31.885300000000001</v>
      </c>
      <c r="D977" s="34" t="s">
        <v>2499</v>
      </c>
      <c r="E977" s="35" t="s">
        <v>3114</v>
      </c>
      <c r="F977" s="35" t="s">
        <v>3115</v>
      </c>
      <c r="G977" s="50"/>
      <c r="H977" s="214">
        <v>10</v>
      </c>
      <c r="I977" s="31" t="s">
        <v>2292</v>
      </c>
      <c r="J977" s="234">
        <f t="shared" si="31"/>
        <v>31.885300000000001</v>
      </c>
    </row>
    <row r="978" spans="1:10" ht="16.5" thickTop="1" thickBot="1">
      <c r="A978" s="32" t="s">
        <v>3116</v>
      </c>
      <c r="B978" s="33">
        <v>31.885300000000001</v>
      </c>
      <c r="C978" s="235">
        <f t="shared" si="30"/>
        <v>31.885300000000001</v>
      </c>
      <c r="D978" s="34" t="s">
        <v>2499</v>
      </c>
      <c r="E978" s="35" t="s">
        <v>3117</v>
      </c>
      <c r="F978" s="35" t="s">
        <v>3118</v>
      </c>
      <c r="G978" s="50"/>
      <c r="H978" s="214">
        <v>10</v>
      </c>
      <c r="I978" s="31" t="s">
        <v>2292</v>
      </c>
      <c r="J978" s="234">
        <f t="shared" si="31"/>
        <v>31.885300000000001</v>
      </c>
    </row>
    <row r="979" spans="1:10" ht="16.5" thickTop="1" thickBot="1">
      <c r="A979" s="32" t="s">
        <v>3119</v>
      </c>
      <c r="B979" s="33">
        <v>31.885300000000001</v>
      </c>
      <c r="C979" s="235">
        <f t="shared" si="30"/>
        <v>31.885300000000001</v>
      </c>
      <c r="D979" s="34" t="s">
        <v>2499</v>
      </c>
      <c r="E979" s="35" t="s">
        <v>3120</v>
      </c>
      <c r="F979" s="35" t="s">
        <v>3121</v>
      </c>
      <c r="G979" s="50"/>
      <c r="H979" s="214">
        <v>10</v>
      </c>
      <c r="I979" s="31" t="s">
        <v>2292</v>
      </c>
      <c r="J979" s="234">
        <f t="shared" si="31"/>
        <v>31.885300000000001</v>
      </c>
    </row>
    <row r="980" spans="1:10" ht="16.5" thickTop="1" thickBot="1">
      <c r="A980" s="75" t="s">
        <v>3122</v>
      </c>
      <c r="B980" s="88"/>
      <c r="C980" s="235"/>
      <c r="D980" s="59"/>
      <c r="E980" s="60"/>
      <c r="F980" s="58"/>
      <c r="G980" s="182"/>
      <c r="H980" s="60"/>
      <c r="I980" s="31"/>
      <c r="J980" s="234">
        <f t="shared" si="31"/>
        <v>0</v>
      </c>
    </row>
    <row r="981" spans="1:10" ht="16.5" thickTop="1" thickBot="1">
      <c r="A981" s="91" t="s">
        <v>2448</v>
      </c>
      <c r="B981" s="33"/>
      <c r="C981" s="235"/>
      <c r="D981" s="53"/>
      <c r="E981" s="54"/>
      <c r="F981" s="35"/>
      <c r="G981" s="50"/>
      <c r="H981" s="54"/>
      <c r="I981" s="31"/>
      <c r="J981" s="234">
        <f t="shared" si="31"/>
        <v>0</v>
      </c>
    </row>
    <row r="982" spans="1:10" ht="16.5" thickTop="1" thickBot="1">
      <c r="A982" s="32" t="s">
        <v>3123</v>
      </c>
      <c r="B982" s="33">
        <v>9.5047999999999995</v>
      </c>
      <c r="C982" s="235">
        <f t="shared" si="30"/>
        <v>9.5047999999999995</v>
      </c>
      <c r="D982" s="34" t="s">
        <v>2288</v>
      </c>
      <c r="E982" s="35" t="s">
        <v>3124</v>
      </c>
      <c r="F982" s="35" t="s">
        <v>3125</v>
      </c>
      <c r="G982" s="50"/>
      <c r="H982" s="214">
        <v>10</v>
      </c>
      <c r="I982" s="31" t="s">
        <v>2292</v>
      </c>
      <c r="J982" s="234">
        <f t="shared" si="31"/>
        <v>9.5047999999999995</v>
      </c>
    </row>
    <row r="983" spans="1:10" ht="16.5" thickTop="1" thickBot="1">
      <c r="A983" s="32" t="s">
        <v>3126</v>
      </c>
      <c r="B983" s="33">
        <v>9.5047999999999995</v>
      </c>
      <c r="C983" s="235">
        <f t="shared" si="30"/>
        <v>9.5047999999999995</v>
      </c>
      <c r="D983" s="34" t="s">
        <v>2288</v>
      </c>
      <c r="E983" s="35" t="s">
        <v>3127</v>
      </c>
      <c r="F983" s="35" t="s">
        <v>3128</v>
      </c>
      <c r="G983" s="50"/>
      <c r="H983" s="214">
        <v>10</v>
      </c>
      <c r="I983" s="31" t="s">
        <v>2292</v>
      </c>
      <c r="J983" s="234">
        <f t="shared" si="31"/>
        <v>9.5047999999999995</v>
      </c>
    </row>
    <row r="984" spans="1:10" ht="16.5" thickTop="1" thickBot="1">
      <c r="A984" s="32" t="s">
        <v>3129</v>
      </c>
      <c r="B984" s="33">
        <v>9.5047999999999995</v>
      </c>
      <c r="C984" s="235">
        <f t="shared" si="30"/>
        <v>9.5047999999999995</v>
      </c>
      <c r="D984" s="34" t="s">
        <v>2288</v>
      </c>
      <c r="E984" s="35" t="s">
        <v>3130</v>
      </c>
      <c r="F984" s="35" t="s">
        <v>3131</v>
      </c>
      <c r="G984" s="50"/>
      <c r="H984" s="214">
        <v>10</v>
      </c>
      <c r="I984" s="31" t="s">
        <v>2292</v>
      </c>
      <c r="J984" s="234">
        <f t="shared" si="31"/>
        <v>9.5047999999999995</v>
      </c>
    </row>
    <row r="985" spans="1:10" ht="16.5" thickTop="1" thickBot="1">
      <c r="A985" s="32" t="s">
        <v>3132</v>
      </c>
      <c r="B985" s="33">
        <v>9.5047999999999995</v>
      </c>
      <c r="C985" s="235">
        <f t="shared" si="30"/>
        <v>9.5047999999999995</v>
      </c>
      <c r="D985" s="34" t="s">
        <v>2288</v>
      </c>
      <c r="E985" s="35" t="s">
        <v>3133</v>
      </c>
      <c r="F985" s="35" t="s">
        <v>3134</v>
      </c>
      <c r="G985" s="50"/>
      <c r="H985" s="214">
        <v>10</v>
      </c>
      <c r="I985" s="31" t="s">
        <v>2292</v>
      </c>
      <c r="J985" s="234">
        <f t="shared" si="31"/>
        <v>9.5047999999999995</v>
      </c>
    </row>
    <row r="986" spans="1:10" ht="16.5" thickTop="1" thickBot="1">
      <c r="A986" s="91" t="s">
        <v>2320</v>
      </c>
      <c r="B986" s="33"/>
      <c r="C986" s="235"/>
      <c r="D986" s="53"/>
      <c r="E986" s="54"/>
      <c r="F986" s="35"/>
      <c r="G986" s="50"/>
      <c r="H986" s="54"/>
      <c r="I986" s="31"/>
      <c r="J986" s="234">
        <f t="shared" si="31"/>
        <v>0</v>
      </c>
    </row>
    <row r="987" spans="1:10" ht="16.5" thickTop="1" thickBot="1">
      <c r="A987" s="32" t="s">
        <v>3135</v>
      </c>
      <c r="B987" s="33">
        <v>9.9492999999999991</v>
      </c>
      <c r="C987" s="235">
        <f t="shared" si="30"/>
        <v>9.9492999999999991</v>
      </c>
      <c r="D987" s="34" t="s">
        <v>2322</v>
      </c>
      <c r="E987" s="35" t="s">
        <v>3136</v>
      </c>
      <c r="F987" s="35" t="s">
        <v>3137</v>
      </c>
      <c r="G987" s="50"/>
      <c r="H987" s="214">
        <v>10</v>
      </c>
      <c r="I987" s="31" t="s">
        <v>2292</v>
      </c>
      <c r="J987" s="234">
        <f t="shared" si="31"/>
        <v>9.9492999999999991</v>
      </c>
    </row>
    <row r="988" spans="1:10" ht="16.5" thickTop="1" thickBot="1">
      <c r="A988" s="32" t="s">
        <v>3138</v>
      </c>
      <c r="B988" s="33">
        <v>9.9492999999999991</v>
      </c>
      <c r="C988" s="235">
        <f t="shared" si="30"/>
        <v>9.9492999999999991</v>
      </c>
      <c r="D988" s="34" t="s">
        <v>2322</v>
      </c>
      <c r="E988" s="35" t="s">
        <v>3139</v>
      </c>
      <c r="F988" s="35" t="s">
        <v>3140</v>
      </c>
      <c r="G988" s="50"/>
      <c r="H988" s="214">
        <v>10</v>
      </c>
      <c r="I988" s="31" t="s">
        <v>2292</v>
      </c>
      <c r="J988" s="234">
        <f t="shared" si="31"/>
        <v>9.9492999999999991</v>
      </c>
    </row>
    <row r="989" spans="1:10" ht="16.5" thickTop="1" thickBot="1">
      <c r="A989" s="32" t="s">
        <v>3141</v>
      </c>
      <c r="B989" s="33">
        <v>9.9492999999999991</v>
      </c>
      <c r="C989" s="235">
        <f t="shared" si="30"/>
        <v>9.9492999999999991</v>
      </c>
      <c r="D989" s="34" t="s">
        <v>2322</v>
      </c>
      <c r="E989" s="35" t="s">
        <v>3142</v>
      </c>
      <c r="F989" s="35" t="s">
        <v>3143</v>
      </c>
      <c r="G989" s="50"/>
      <c r="H989" s="214">
        <v>10</v>
      </c>
      <c r="I989" s="31" t="s">
        <v>2292</v>
      </c>
      <c r="J989" s="234">
        <f t="shared" si="31"/>
        <v>9.9492999999999991</v>
      </c>
    </row>
    <row r="990" spans="1:10" ht="16.5" thickTop="1" thickBot="1">
      <c r="A990" s="32" t="s">
        <v>3144</v>
      </c>
      <c r="B990" s="33">
        <v>9.9492999999999991</v>
      </c>
      <c r="C990" s="235">
        <f t="shared" si="30"/>
        <v>9.9492999999999991</v>
      </c>
      <c r="D990" s="34" t="s">
        <v>2322</v>
      </c>
      <c r="E990" s="35" t="s">
        <v>3145</v>
      </c>
      <c r="F990" s="35" t="s">
        <v>3146</v>
      </c>
      <c r="G990" s="50"/>
      <c r="H990" s="214">
        <v>10</v>
      </c>
      <c r="I990" s="31" t="s">
        <v>2292</v>
      </c>
      <c r="J990" s="234">
        <f t="shared" si="31"/>
        <v>9.9492999999999991</v>
      </c>
    </row>
    <row r="991" spans="1:10" ht="16.5" thickTop="1" thickBot="1">
      <c r="A991" s="91" t="s">
        <v>2328</v>
      </c>
      <c r="B991" s="33"/>
      <c r="C991" s="235"/>
      <c r="D991" s="53"/>
      <c r="E991" s="54"/>
      <c r="F991" s="35"/>
      <c r="G991" s="50"/>
      <c r="H991" s="54"/>
      <c r="I991" s="31"/>
      <c r="J991" s="234">
        <f t="shared" si="31"/>
        <v>0</v>
      </c>
    </row>
    <row r="992" spans="1:10" ht="16.5" thickTop="1" thickBot="1">
      <c r="A992" s="32" t="s">
        <v>3147</v>
      </c>
      <c r="B992" s="33">
        <v>12.2742</v>
      </c>
      <c r="C992" s="235">
        <f t="shared" si="30"/>
        <v>12.2742</v>
      </c>
      <c r="D992" s="34" t="s">
        <v>2330</v>
      </c>
      <c r="E992" s="35" t="s">
        <v>3148</v>
      </c>
      <c r="F992" s="35" t="s">
        <v>3149</v>
      </c>
      <c r="G992" s="50"/>
      <c r="H992" s="214">
        <v>10</v>
      </c>
      <c r="I992" s="31" t="s">
        <v>2292</v>
      </c>
      <c r="J992" s="234">
        <f t="shared" si="31"/>
        <v>12.2742</v>
      </c>
    </row>
    <row r="993" spans="1:10" ht="16.5" thickTop="1" thickBot="1">
      <c r="A993" s="32" t="s">
        <v>3150</v>
      </c>
      <c r="B993" s="33">
        <v>12.2742</v>
      </c>
      <c r="C993" s="235">
        <f t="shared" si="30"/>
        <v>12.2742</v>
      </c>
      <c r="D993" s="34" t="s">
        <v>2330</v>
      </c>
      <c r="E993" s="35" t="s">
        <v>3151</v>
      </c>
      <c r="F993" s="35" t="s">
        <v>3152</v>
      </c>
      <c r="G993" s="50"/>
      <c r="H993" s="214">
        <v>10</v>
      </c>
      <c r="I993" s="31" t="s">
        <v>2292</v>
      </c>
      <c r="J993" s="234">
        <f t="shared" si="31"/>
        <v>12.2742</v>
      </c>
    </row>
    <row r="994" spans="1:10" ht="16.5" thickTop="1" thickBot="1">
      <c r="A994" s="32" t="s">
        <v>3153</v>
      </c>
      <c r="B994" s="33">
        <v>12.2742</v>
      </c>
      <c r="C994" s="235">
        <f t="shared" si="30"/>
        <v>12.2742</v>
      </c>
      <c r="D994" s="34" t="s">
        <v>2330</v>
      </c>
      <c r="E994" s="35" t="s">
        <v>3154</v>
      </c>
      <c r="F994" s="35" t="s">
        <v>3155</v>
      </c>
      <c r="G994" s="50"/>
      <c r="H994" s="214">
        <v>10</v>
      </c>
      <c r="I994" s="31" t="s">
        <v>2292</v>
      </c>
      <c r="J994" s="234">
        <f t="shared" si="31"/>
        <v>12.2742</v>
      </c>
    </row>
    <row r="995" spans="1:10" ht="16.5" thickTop="1" thickBot="1">
      <c r="A995" s="32" t="s">
        <v>3156</v>
      </c>
      <c r="B995" s="33">
        <v>12.2742</v>
      </c>
      <c r="C995" s="235">
        <f t="shared" si="30"/>
        <v>12.2742</v>
      </c>
      <c r="D995" s="34" t="s">
        <v>2330</v>
      </c>
      <c r="E995" s="35" t="s">
        <v>3157</v>
      </c>
      <c r="F995" s="35" t="s">
        <v>3158</v>
      </c>
      <c r="G995" s="50"/>
      <c r="H995" s="214">
        <v>10</v>
      </c>
      <c r="I995" s="31" t="s">
        <v>2292</v>
      </c>
      <c r="J995" s="234">
        <f t="shared" si="31"/>
        <v>12.2742</v>
      </c>
    </row>
    <row r="996" spans="1:10" ht="16.5" thickTop="1" thickBot="1">
      <c r="A996" s="91" t="s">
        <v>2853</v>
      </c>
      <c r="B996" s="33"/>
      <c r="C996" s="235"/>
      <c r="D996" s="34"/>
      <c r="E996" s="35"/>
      <c r="F996" s="35"/>
      <c r="G996" s="50"/>
      <c r="H996" s="214"/>
      <c r="I996" s="31"/>
      <c r="J996" s="234">
        <f t="shared" si="31"/>
        <v>0</v>
      </c>
    </row>
    <row r="997" spans="1:10" ht="16.5" thickTop="1" thickBot="1">
      <c r="A997" s="32" t="s">
        <v>3159</v>
      </c>
      <c r="B997" s="33">
        <v>38.962400000000002</v>
      </c>
      <c r="C997" s="235">
        <f t="shared" si="30"/>
        <v>38.962400000000002</v>
      </c>
      <c r="D997" s="34" t="s">
        <v>2855</v>
      </c>
      <c r="E997" s="35" t="s">
        <v>3160</v>
      </c>
      <c r="F997" s="35" t="s">
        <v>3161</v>
      </c>
      <c r="G997" s="146" t="s">
        <v>417</v>
      </c>
      <c r="H997" s="214">
        <v>10</v>
      </c>
      <c r="I997" s="31" t="s">
        <v>2292</v>
      </c>
      <c r="J997" s="234">
        <f t="shared" si="31"/>
        <v>38.962400000000002</v>
      </c>
    </row>
    <row r="998" spans="1:10" ht="16.5" thickTop="1" thickBot="1">
      <c r="A998" s="32" t="s">
        <v>3162</v>
      </c>
      <c r="B998" s="33">
        <v>38.962400000000002</v>
      </c>
      <c r="C998" s="235">
        <f t="shared" si="30"/>
        <v>38.962400000000002</v>
      </c>
      <c r="D998" s="34" t="s">
        <v>2855</v>
      </c>
      <c r="E998" s="35" t="s">
        <v>3163</v>
      </c>
      <c r="F998" s="35" t="s">
        <v>3164</v>
      </c>
      <c r="G998" s="146" t="s">
        <v>417</v>
      </c>
      <c r="H998" s="214">
        <v>10</v>
      </c>
      <c r="I998" s="31" t="s">
        <v>2292</v>
      </c>
      <c r="J998" s="234">
        <f t="shared" si="31"/>
        <v>38.962400000000002</v>
      </c>
    </row>
    <row r="999" spans="1:10" ht="16.5" thickTop="1" thickBot="1">
      <c r="A999" s="32" t="s">
        <v>3165</v>
      </c>
      <c r="B999" s="33">
        <v>38.962400000000002</v>
      </c>
      <c r="C999" s="235">
        <f t="shared" si="30"/>
        <v>38.962400000000002</v>
      </c>
      <c r="D999" s="34" t="s">
        <v>2855</v>
      </c>
      <c r="E999" s="35" t="s">
        <v>3166</v>
      </c>
      <c r="F999" s="35" t="s">
        <v>3167</v>
      </c>
      <c r="G999" s="146" t="s">
        <v>417</v>
      </c>
      <c r="H999" s="214">
        <v>10</v>
      </c>
      <c r="I999" s="31" t="s">
        <v>2292</v>
      </c>
      <c r="J999" s="234">
        <f t="shared" si="31"/>
        <v>38.962400000000002</v>
      </c>
    </row>
    <row r="1000" spans="1:10" ht="16.5" thickTop="1" thickBot="1">
      <c r="A1000" s="91" t="s">
        <v>2452</v>
      </c>
      <c r="B1000" s="33"/>
      <c r="C1000" s="235"/>
      <c r="D1000" s="34"/>
      <c r="E1000" s="54"/>
      <c r="F1000" s="35"/>
      <c r="G1000" s="50"/>
      <c r="H1000" s="54"/>
      <c r="I1000" s="31"/>
      <c r="J1000" s="234">
        <f t="shared" si="31"/>
        <v>0</v>
      </c>
    </row>
    <row r="1001" spans="1:10" ht="16.5" thickTop="1" thickBot="1">
      <c r="A1001" s="32" t="s">
        <v>3168</v>
      </c>
      <c r="B1001" s="33">
        <v>9.7782999999999998</v>
      </c>
      <c r="C1001" s="235">
        <f t="shared" si="30"/>
        <v>9.7782999999999998</v>
      </c>
      <c r="D1001" s="34" t="s">
        <v>2298</v>
      </c>
      <c r="E1001" s="35" t="s">
        <v>3169</v>
      </c>
      <c r="F1001" s="35" t="s">
        <v>3170</v>
      </c>
      <c r="G1001" s="50"/>
      <c r="H1001" s="214">
        <v>10</v>
      </c>
      <c r="I1001" s="31" t="s">
        <v>2292</v>
      </c>
      <c r="J1001" s="234">
        <f t="shared" si="31"/>
        <v>9.7782999999999998</v>
      </c>
    </row>
    <row r="1002" spans="1:10" ht="16.5" thickTop="1" thickBot="1">
      <c r="A1002" s="32" t="s">
        <v>3171</v>
      </c>
      <c r="B1002" s="33">
        <v>9.7782999999999998</v>
      </c>
      <c r="C1002" s="235">
        <f t="shared" si="30"/>
        <v>9.7782999999999998</v>
      </c>
      <c r="D1002" s="34" t="s">
        <v>2298</v>
      </c>
      <c r="E1002" s="35" t="s">
        <v>3172</v>
      </c>
      <c r="F1002" s="35" t="s">
        <v>3173</v>
      </c>
      <c r="G1002" s="50"/>
      <c r="H1002" s="214">
        <v>10</v>
      </c>
      <c r="I1002" s="31" t="s">
        <v>2292</v>
      </c>
      <c r="J1002" s="234">
        <f t="shared" si="31"/>
        <v>9.7782999999999998</v>
      </c>
    </row>
    <row r="1003" spans="1:10" ht="16.5" thickTop="1" thickBot="1">
      <c r="A1003" s="32" t="s">
        <v>3174</v>
      </c>
      <c r="B1003" s="33">
        <v>9.7782999999999998</v>
      </c>
      <c r="C1003" s="235">
        <f t="shared" si="30"/>
        <v>9.7782999999999998</v>
      </c>
      <c r="D1003" s="34" t="s">
        <v>2298</v>
      </c>
      <c r="E1003" s="35" t="s">
        <v>3175</v>
      </c>
      <c r="F1003" s="35" t="s">
        <v>3176</v>
      </c>
      <c r="G1003" s="50"/>
      <c r="H1003" s="214">
        <v>10</v>
      </c>
      <c r="I1003" s="31" t="s">
        <v>2292</v>
      </c>
      <c r="J1003" s="234">
        <f t="shared" si="31"/>
        <v>9.7782999999999998</v>
      </c>
    </row>
    <row r="1004" spans="1:10" ht="16.5" thickTop="1" thickBot="1">
      <c r="A1004" s="32" t="s">
        <v>3177</v>
      </c>
      <c r="B1004" s="33">
        <v>9.7782999999999998</v>
      </c>
      <c r="C1004" s="235">
        <f t="shared" si="30"/>
        <v>9.7782999999999998</v>
      </c>
      <c r="D1004" s="34" t="s">
        <v>2298</v>
      </c>
      <c r="E1004" s="35" t="s">
        <v>3178</v>
      </c>
      <c r="F1004" s="35" t="s">
        <v>3179</v>
      </c>
      <c r="G1004" s="50"/>
      <c r="H1004" s="214">
        <v>10</v>
      </c>
      <c r="I1004" s="31" t="s">
        <v>2292</v>
      </c>
      <c r="J1004" s="234">
        <f t="shared" si="31"/>
        <v>9.7782999999999998</v>
      </c>
    </row>
    <row r="1005" spans="1:10" ht="16.5" thickTop="1" thickBot="1">
      <c r="A1005" s="91" t="s">
        <v>2530</v>
      </c>
      <c r="B1005" s="33"/>
      <c r="C1005" s="235"/>
      <c r="D1005" s="53"/>
      <c r="E1005" s="54"/>
      <c r="F1005" s="35"/>
      <c r="G1005" s="50"/>
      <c r="H1005" s="54"/>
      <c r="I1005" s="31"/>
      <c r="J1005" s="234">
        <f t="shared" si="31"/>
        <v>0</v>
      </c>
    </row>
    <row r="1006" spans="1:10" ht="16.5" thickTop="1" thickBot="1">
      <c r="A1006" s="32" t="s">
        <v>3180</v>
      </c>
      <c r="B1006" s="33">
        <v>9.7782999999999998</v>
      </c>
      <c r="C1006" s="235">
        <f t="shared" si="30"/>
        <v>9.7782999999999998</v>
      </c>
      <c r="D1006" s="34" t="s">
        <v>2306</v>
      </c>
      <c r="E1006" s="35" t="s">
        <v>3181</v>
      </c>
      <c r="F1006" s="35" t="s">
        <v>3182</v>
      </c>
      <c r="G1006" s="50"/>
      <c r="H1006" s="214">
        <v>10</v>
      </c>
      <c r="I1006" s="31" t="s">
        <v>2292</v>
      </c>
      <c r="J1006" s="234">
        <f t="shared" si="31"/>
        <v>9.7782999999999998</v>
      </c>
    </row>
    <row r="1007" spans="1:10" ht="16.5" thickTop="1" thickBot="1">
      <c r="A1007" s="32" t="s">
        <v>3183</v>
      </c>
      <c r="B1007" s="33">
        <v>9.7782999999999998</v>
      </c>
      <c r="C1007" s="235">
        <f t="shared" si="30"/>
        <v>9.7782999999999998</v>
      </c>
      <c r="D1007" s="34" t="s">
        <v>2306</v>
      </c>
      <c r="E1007" s="35" t="s">
        <v>3184</v>
      </c>
      <c r="F1007" s="35" t="s">
        <v>3185</v>
      </c>
      <c r="G1007" s="50"/>
      <c r="H1007" s="214">
        <v>10</v>
      </c>
      <c r="I1007" s="31" t="s">
        <v>2292</v>
      </c>
      <c r="J1007" s="234">
        <f t="shared" si="31"/>
        <v>9.7782999999999998</v>
      </c>
    </row>
    <row r="1008" spans="1:10" ht="16.5" thickTop="1" thickBot="1">
      <c r="A1008" s="32" t="s">
        <v>3186</v>
      </c>
      <c r="B1008" s="33">
        <v>9.7782999999999998</v>
      </c>
      <c r="C1008" s="235">
        <f t="shared" si="30"/>
        <v>9.7782999999999998</v>
      </c>
      <c r="D1008" s="34" t="s">
        <v>2306</v>
      </c>
      <c r="E1008" s="35" t="s">
        <v>3187</v>
      </c>
      <c r="F1008" s="35" t="s">
        <v>3188</v>
      </c>
      <c r="G1008" s="50"/>
      <c r="H1008" s="214">
        <v>10</v>
      </c>
      <c r="I1008" s="31" t="s">
        <v>2292</v>
      </c>
      <c r="J1008" s="234">
        <f t="shared" si="31"/>
        <v>9.7782999999999998</v>
      </c>
    </row>
    <row r="1009" spans="1:10" ht="16.5" thickTop="1" thickBot="1">
      <c r="A1009" s="32" t="s">
        <v>3189</v>
      </c>
      <c r="B1009" s="33">
        <v>9.7782999999999998</v>
      </c>
      <c r="C1009" s="235">
        <f t="shared" si="30"/>
        <v>9.7782999999999998</v>
      </c>
      <c r="D1009" s="34" t="s">
        <v>2306</v>
      </c>
      <c r="E1009" s="35" t="s">
        <v>3190</v>
      </c>
      <c r="F1009" s="35" t="s">
        <v>3191</v>
      </c>
      <c r="G1009" s="50"/>
      <c r="H1009" s="214">
        <v>10</v>
      </c>
      <c r="I1009" s="31" t="s">
        <v>2292</v>
      </c>
      <c r="J1009" s="234">
        <f t="shared" si="31"/>
        <v>9.7782999999999998</v>
      </c>
    </row>
    <row r="1010" spans="1:10" ht="16.5" thickTop="1" thickBot="1">
      <c r="A1010" s="91" t="s">
        <v>3192</v>
      </c>
      <c r="B1010" s="33"/>
      <c r="C1010" s="235"/>
      <c r="D1010" s="53"/>
      <c r="E1010" s="54"/>
      <c r="F1010" s="35"/>
      <c r="G1010" s="50"/>
      <c r="H1010" s="54"/>
      <c r="I1010" s="31"/>
      <c r="J1010" s="234">
        <f t="shared" si="31"/>
        <v>0</v>
      </c>
    </row>
    <row r="1011" spans="1:10" ht="17.25" thickTop="1" thickBot="1">
      <c r="A1011" s="32" t="s">
        <v>3193</v>
      </c>
      <c r="B1011" s="33">
        <v>13.6759</v>
      </c>
      <c r="C1011" s="235">
        <f t="shared" si="30"/>
        <v>13.6759</v>
      </c>
      <c r="D1011" s="90" t="s">
        <v>11437</v>
      </c>
      <c r="E1011" s="35" t="s">
        <v>3194</v>
      </c>
      <c r="F1011" s="35" t="s">
        <v>3195</v>
      </c>
      <c r="G1011" s="50"/>
      <c r="H1011" s="214">
        <v>10</v>
      </c>
      <c r="I1011" s="31" t="s">
        <v>2292</v>
      </c>
      <c r="J1011" s="234">
        <f t="shared" si="31"/>
        <v>13.6759</v>
      </c>
    </row>
    <row r="1012" spans="1:10" ht="17.25" thickTop="1" thickBot="1">
      <c r="A1012" s="32" t="s">
        <v>3196</v>
      </c>
      <c r="B1012" s="33">
        <v>13.6759</v>
      </c>
      <c r="C1012" s="235">
        <f t="shared" si="30"/>
        <v>13.6759</v>
      </c>
      <c r="D1012" s="90" t="s">
        <v>11437</v>
      </c>
      <c r="E1012" s="35" t="s">
        <v>3197</v>
      </c>
      <c r="F1012" s="35" t="s">
        <v>3198</v>
      </c>
      <c r="G1012" s="50"/>
      <c r="H1012" s="214">
        <v>10</v>
      </c>
      <c r="I1012" s="31" t="s">
        <v>2292</v>
      </c>
      <c r="J1012" s="234">
        <f t="shared" si="31"/>
        <v>13.6759</v>
      </c>
    </row>
    <row r="1013" spans="1:10" ht="17.25" thickTop="1" thickBot="1">
      <c r="A1013" s="32" t="s">
        <v>3199</v>
      </c>
      <c r="B1013" s="33">
        <v>13.6759</v>
      </c>
      <c r="C1013" s="235">
        <f t="shared" si="30"/>
        <v>13.6759</v>
      </c>
      <c r="D1013" s="90" t="s">
        <v>11437</v>
      </c>
      <c r="E1013" s="35" t="s">
        <v>3200</v>
      </c>
      <c r="F1013" s="35" t="s">
        <v>3201</v>
      </c>
      <c r="G1013" s="50"/>
      <c r="H1013" s="214">
        <v>10</v>
      </c>
      <c r="I1013" s="31" t="s">
        <v>2292</v>
      </c>
      <c r="J1013" s="234">
        <f t="shared" si="31"/>
        <v>13.6759</v>
      </c>
    </row>
    <row r="1014" spans="1:10" ht="17.25" thickTop="1" thickBot="1">
      <c r="A1014" s="32" t="s">
        <v>3202</v>
      </c>
      <c r="B1014" s="33">
        <v>13.6759</v>
      </c>
      <c r="C1014" s="235">
        <f t="shared" si="30"/>
        <v>13.6759</v>
      </c>
      <c r="D1014" s="90" t="s">
        <v>11437</v>
      </c>
      <c r="E1014" s="35" t="s">
        <v>3203</v>
      </c>
      <c r="F1014" s="35" t="s">
        <v>3204</v>
      </c>
      <c r="G1014" s="50"/>
      <c r="H1014" s="214">
        <v>10</v>
      </c>
      <c r="I1014" s="31" t="s">
        <v>2292</v>
      </c>
      <c r="J1014" s="234">
        <f t="shared" si="31"/>
        <v>13.6759</v>
      </c>
    </row>
    <row r="1015" spans="1:10" ht="16.5" thickTop="1" thickBot="1">
      <c r="A1015" s="91" t="s">
        <v>2354</v>
      </c>
      <c r="B1015" s="33"/>
      <c r="C1015" s="235"/>
      <c r="D1015" s="53"/>
      <c r="E1015" s="54"/>
      <c r="F1015" s="35"/>
      <c r="G1015" s="50"/>
      <c r="H1015" s="54"/>
      <c r="I1015" s="31"/>
      <c r="J1015" s="234">
        <f t="shared" si="31"/>
        <v>0</v>
      </c>
    </row>
    <row r="1016" spans="1:10" ht="16.5" thickTop="1" thickBot="1">
      <c r="A1016" s="32" t="s">
        <v>3205</v>
      </c>
      <c r="B1016" s="33">
        <v>14.052099999999999</v>
      </c>
      <c r="C1016" s="235">
        <f t="shared" si="30"/>
        <v>14.052099999999999</v>
      </c>
      <c r="D1016" s="34" t="s">
        <v>2356</v>
      </c>
      <c r="E1016" s="35" t="s">
        <v>3206</v>
      </c>
      <c r="F1016" s="35" t="s">
        <v>3207</v>
      </c>
      <c r="G1016" s="50"/>
      <c r="H1016" s="214">
        <v>10</v>
      </c>
      <c r="I1016" s="31" t="s">
        <v>2292</v>
      </c>
      <c r="J1016" s="234">
        <f t="shared" si="31"/>
        <v>14.052099999999999</v>
      </c>
    </row>
    <row r="1017" spans="1:10" ht="16.5" thickTop="1" thickBot="1">
      <c r="A1017" s="32" t="s">
        <v>3208</v>
      </c>
      <c r="B1017" s="33">
        <v>14.052099999999999</v>
      </c>
      <c r="C1017" s="235">
        <f t="shared" si="30"/>
        <v>14.052099999999999</v>
      </c>
      <c r="D1017" s="34" t="s">
        <v>2356</v>
      </c>
      <c r="E1017" s="35" t="s">
        <v>3209</v>
      </c>
      <c r="F1017" s="35" t="s">
        <v>3210</v>
      </c>
      <c r="G1017" s="50"/>
      <c r="H1017" s="214">
        <v>10</v>
      </c>
      <c r="I1017" s="31" t="s">
        <v>2292</v>
      </c>
      <c r="J1017" s="234">
        <f t="shared" si="31"/>
        <v>14.052099999999999</v>
      </c>
    </row>
    <row r="1018" spans="1:10" ht="16.5" thickTop="1" thickBot="1">
      <c r="A1018" s="32" t="s">
        <v>3211</v>
      </c>
      <c r="B1018" s="33">
        <v>14.052099999999999</v>
      </c>
      <c r="C1018" s="235">
        <f t="shared" si="30"/>
        <v>14.052099999999999</v>
      </c>
      <c r="D1018" s="34" t="s">
        <v>2356</v>
      </c>
      <c r="E1018" s="35" t="s">
        <v>3212</v>
      </c>
      <c r="F1018" s="35" t="s">
        <v>3213</v>
      </c>
      <c r="G1018" s="50"/>
      <c r="H1018" s="214">
        <v>10</v>
      </c>
      <c r="I1018" s="31" t="s">
        <v>2292</v>
      </c>
      <c r="J1018" s="234">
        <f t="shared" si="31"/>
        <v>14.052099999999999</v>
      </c>
    </row>
    <row r="1019" spans="1:10" ht="16.5" thickTop="1" thickBot="1">
      <c r="A1019" s="32" t="s">
        <v>3214</v>
      </c>
      <c r="B1019" s="33">
        <v>14.052099999999999</v>
      </c>
      <c r="C1019" s="235">
        <f t="shared" si="30"/>
        <v>14.052099999999999</v>
      </c>
      <c r="D1019" s="34" t="s">
        <v>2356</v>
      </c>
      <c r="E1019" s="35" t="s">
        <v>3215</v>
      </c>
      <c r="F1019" s="35" t="s">
        <v>3216</v>
      </c>
      <c r="G1019" s="50"/>
      <c r="H1019" s="214">
        <v>10</v>
      </c>
      <c r="I1019" s="31" t="s">
        <v>2292</v>
      </c>
      <c r="J1019" s="234">
        <f t="shared" si="31"/>
        <v>14.052099999999999</v>
      </c>
    </row>
    <row r="1020" spans="1:10" ht="16.5" thickTop="1" thickBot="1">
      <c r="A1020" s="91" t="s">
        <v>2362</v>
      </c>
      <c r="B1020" s="33"/>
      <c r="C1020" s="235"/>
      <c r="D1020" s="53"/>
      <c r="E1020" s="54"/>
      <c r="F1020" s="35"/>
      <c r="G1020" s="50"/>
      <c r="H1020" s="54"/>
      <c r="I1020" s="31"/>
      <c r="J1020" s="234">
        <f t="shared" si="31"/>
        <v>0</v>
      </c>
    </row>
    <row r="1021" spans="1:10" ht="16.5" thickTop="1" thickBot="1">
      <c r="A1021" s="32" t="s">
        <v>3217</v>
      </c>
      <c r="B1021" s="33">
        <v>11.7272</v>
      </c>
      <c r="C1021" s="235">
        <f t="shared" si="30"/>
        <v>11.7272</v>
      </c>
      <c r="D1021" s="34" t="s">
        <v>2364</v>
      </c>
      <c r="E1021" s="35" t="s">
        <v>3218</v>
      </c>
      <c r="F1021" s="35" t="s">
        <v>3219</v>
      </c>
      <c r="G1021" s="50"/>
      <c r="H1021" s="214">
        <v>10</v>
      </c>
      <c r="I1021" s="31" t="s">
        <v>2292</v>
      </c>
      <c r="J1021" s="234">
        <f t="shared" si="31"/>
        <v>11.7272</v>
      </c>
    </row>
    <row r="1022" spans="1:10" ht="16.5" thickTop="1" thickBot="1">
      <c r="A1022" s="32" t="s">
        <v>3220</v>
      </c>
      <c r="B1022" s="33">
        <v>11.7272</v>
      </c>
      <c r="C1022" s="235">
        <f t="shared" si="30"/>
        <v>11.7272</v>
      </c>
      <c r="D1022" s="34" t="s">
        <v>2364</v>
      </c>
      <c r="E1022" s="35" t="s">
        <v>3221</v>
      </c>
      <c r="F1022" s="35" t="s">
        <v>3222</v>
      </c>
      <c r="G1022" s="50"/>
      <c r="H1022" s="214">
        <v>10</v>
      </c>
      <c r="I1022" s="31" t="s">
        <v>2292</v>
      </c>
      <c r="J1022" s="234">
        <f t="shared" si="31"/>
        <v>11.7272</v>
      </c>
    </row>
    <row r="1023" spans="1:10" ht="16.5" thickTop="1" thickBot="1">
      <c r="A1023" s="32" t="s">
        <v>3223</v>
      </c>
      <c r="B1023" s="33">
        <v>11.7272</v>
      </c>
      <c r="C1023" s="235">
        <f t="shared" si="30"/>
        <v>11.7272</v>
      </c>
      <c r="D1023" s="34" t="s">
        <v>2364</v>
      </c>
      <c r="E1023" s="35" t="s">
        <v>3224</v>
      </c>
      <c r="F1023" s="35" t="s">
        <v>3225</v>
      </c>
      <c r="G1023" s="50"/>
      <c r="H1023" s="214">
        <v>10</v>
      </c>
      <c r="I1023" s="31" t="s">
        <v>2292</v>
      </c>
      <c r="J1023" s="234">
        <f t="shared" si="31"/>
        <v>11.7272</v>
      </c>
    </row>
    <row r="1024" spans="1:10" ht="16.5" thickTop="1" thickBot="1">
      <c r="A1024" s="32" t="s">
        <v>3226</v>
      </c>
      <c r="B1024" s="33">
        <v>11.7272</v>
      </c>
      <c r="C1024" s="235">
        <f t="shared" si="30"/>
        <v>11.7272</v>
      </c>
      <c r="D1024" s="34" t="s">
        <v>2364</v>
      </c>
      <c r="E1024" s="35" t="s">
        <v>3227</v>
      </c>
      <c r="F1024" s="35" t="s">
        <v>3228</v>
      </c>
      <c r="G1024" s="50"/>
      <c r="H1024" s="214">
        <v>10</v>
      </c>
      <c r="I1024" s="31" t="s">
        <v>2292</v>
      </c>
      <c r="J1024" s="234">
        <f t="shared" si="31"/>
        <v>11.7272</v>
      </c>
    </row>
    <row r="1025" spans="1:10" ht="16.5" thickTop="1" thickBot="1">
      <c r="A1025" s="91" t="s">
        <v>2373</v>
      </c>
      <c r="B1025" s="33"/>
      <c r="C1025" s="235"/>
      <c r="D1025" s="53"/>
      <c r="E1025" s="54"/>
      <c r="F1025" s="35"/>
      <c r="G1025" s="50"/>
      <c r="H1025" s="54"/>
      <c r="I1025" s="31"/>
      <c r="J1025" s="234">
        <f t="shared" si="31"/>
        <v>0</v>
      </c>
    </row>
    <row r="1026" spans="1:10" ht="16.5" thickTop="1" thickBot="1">
      <c r="A1026" s="32" t="s">
        <v>3229</v>
      </c>
      <c r="B1026" s="33">
        <v>12.2058</v>
      </c>
      <c r="C1026" s="235">
        <f t="shared" si="30"/>
        <v>12.2058</v>
      </c>
      <c r="D1026" s="34" t="s">
        <v>2375</v>
      </c>
      <c r="E1026" s="35" t="s">
        <v>3230</v>
      </c>
      <c r="F1026" s="35" t="s">
        <v>3231</v>
      </c>
      <c r="G1026" s="50"/>
      <c r="H1026" s="214">
        <v>10</v>
      </c>
      <c r="I1026" s="31" t="s">
        <v>2292</v>
      </c>
      <c r="J1026" s="234">
        <f t="shared" si="31"/>
        <v>12.2058</v>
      </c>
    </row>
    <row r="1027" spans="1:10" ht="16.5" thickTop="1" thickBot="1">
      <c r="A1027" s="32" t="s">
        <v>3232</v>
      </c>
      <c r="B1027" s="33">
        <v>12.2058</v>
      </c>
      <c r="C1027" s="235">
        <f t="shared" si="30"/>
        <v>12.2058</v>
      </c>
      <c r="D1027" s="34" t="s">
        <v>2375</v>
      </c>
      <c r="E1027" s="35" t="s">
        <v>3233</v>
      </c>
      <c r="F1027" s="35" t="s">
        <v>3234</v>
      </c>
      <c r="G1027" s="50"/>
      <c r="H1027" s="214">
        <v>10</v>
      </c>
      <c r="I1027" s="31" t="s">
        <v>2292</v>
      </c>
      <c r="J1027" s="234">
        <f t="shared" si="31"/>
        <v>12.2058</v>
      </c>
    </row>
    <row r="1028" spans="1:10" ht="16.5" thickTop="1" thickBot="1">
      <c r="A1028" s="32" t="s">
        <v>3235</v>
      </c>
      <c r="B1028" s="33">
        <v>12.2058</v>
      </c>
      <c r="C1028" s="235">
        <f t="shared" si="30"/>
        <v>12.2058</v>
      </c>
      <c r="D1028" s="34" t="s">
        <v>2375</v>
      </c>
      <c r="E1028" s="35" t="s">
        <v>3236</v>
      </c>
      <c r="F1028" s="35" t="s">
        <v>3237</v>
      </c>
      <c r="G1028" s="50"/>
      <c r="H1028" s="214">
        <v>10</v>
      </c>
      <c r="I1028" s="31" t="s">
        <v>2292</v>
      </c>
      <c r="J1028" s="234">
        <f t="shared" si="31"/>
        <v>12.2058</v>
      </c>
    </row>
    <row r="1029" spans="1:10" ht="16.5" thickTop="1" thickBot="1">
      <c r="A1029" s="32" t="s">
        <v>3238</v>
      </c>
      <c r="B1029" s="33">
        <v>12.2058</v>
      </c>
      <c r="C1029" s="235">
        <f t="shared" si="30"/>
        <v>12.2058</v>
      </c>
      <c r="D1029" s="34" t="s">
        <v>2375</v>
      </c>
      <c r="E1029" s="35" t="s">
        <v>3239</v>
      </c>
      <c r="F1029" s="35" t="s">
        <v>3240</v>
      </c>
      <c r="G1029" s="50"/>
      <c r="H1029" s="214">
        <v>10</v>
      </c>
      <c r="I1029" s="31" t="s">
        <v>2292</v>
      </c>
      <c r="J1029" s="234">
        <f t="shared" si="31"/>
        <v>12.2058</v>
      </c>
    </row>
    <row r="1030" spans="1:10" ht="16.5" thickTop="1" thickBot="1">
      <c r="A1030" s="91" t="s">
        <v>2639</v>
      </c>
      <c r="B1030" s="33"/>
      <c r="C1030" s="235"/>
      <c r="D1030" s="53"/>
      <c r="E1030" s="54"/>
      <c r="F1030" s="35"/>
      <c r="G1030" s="50"/>
      <c r="H1030" s="54"/>
      <c r="I1030" s="31"/>
      <c r="J1030" s="234">
        <f t="shared" si="31"/>
        <v>0</v>
      </c>
    </row>
    <row r="1031" spans="1:10" ht="16.5" thickTop="1" thickBot="1">
      <c r="A1031" s="32" t="s">
        <v>3241</v>
      </c>
      <c r="B1031" s="33">
        <v>19.112200000000001</v>
      </c>
      <c r="C1031" s="235">
        <f t="shared" si="30"/>
        <v>19.112200000000001</v>
      </c>
      <c r="D1031" s="34" t="s">
        <v>2641</v>
      </c>
      <c r="E1031" s="35" t="s">
        <v>3242</v>
      </c>
      <c r="F1031" s="35" t="s">
        <v>3243</v>
      </c>
      <c r="G1031" s="50"/>
      <c r="H1031" s="214">
        <v>10</v>
      </c>
      <c r="I1031" s="31" t="s">
        <v>2292</v>
      </c>
      <c r="J1031" s="234">
        <f t="shared" si="31"/>
        <v>19.112200000000001</v>
      </c>
    </row>
    <row r="1032" spans="1:10" ht="16.5" thickTop="1" thickBot="1">
      <c r="A1032" s="32" t="s">
        <v>3244</v>
      </c>
      <c r="B1032" s="33">
        <v>19.112200000000001</v>
      </c>
      <c r="C1032" s="235">
        <f t="shared" si="30"/>
        <v>19.112200000000001</v>
      </c>
      <c r="D1032" s="34" t="s">
        <v>2641</v>
      </c>
      <c r="E1032" s="35" t="s">
        <v>3245</v>
      </c>
      <c r="F1032" s="35" t="s">
        <v>3246</v>
      </c>
      <c r="G1032" s="50"/>
      <c r="H1032" s="214">
        <v>10</v>
      </c>
      <c r="I1032" s="31" t="s">
        <v>2292</v>
      </c>
      <c r="J1032" s="234">
        <f t="shared" si="31"/>
        <v>19.112200000000001</v>
      </c>
    </row>
    <row r="1033" spans="1:10" ht="16.5" thickTop="1" thickBot="1">
      <c r="A1033" s="32" t="s">
        <v>3247</v>
      </c>
      <c r="B1033" s="33">
        <v>19.112200000000001</v>
      </c>
      <c r="C1033" s="235">
        <f t="shared" si="30"/>
        <v>19.112200000000001</v>
      </c>
      <c r="D1033" s="34" t="s">
        <v>2641</v>
      </c>
      <c r="E1033" s="35" t="s">
        <v>3248</v>
      </c>
      <c r="F1033" s="35" t="s">
        <v>3249</v>
      </c>
      <c r="G1033" s="50"/>
      <c r="H1033" s="214">
        <v>10</v>
      </c>
      <c r="I1033" s="31" t="s">
        <v>2292</v>
      </c>
      <c r="J1033" s="234">
        <f t="shared" si="31"/>
        <v>19.112200000000001</v>
      </c>
    </row>
    <row r="1034" spans="1:10" ht="16.5" thickTop="1" thickBot="1">
      <c r="A1034" s="32" t="s">
        <v>3250</v>
      </c>
      <c r="B1034" s="33">
        <v>19.112200000000001</v>
      </c>
      <c r="C1034" s="235">
        <f t="shared" si="30"/>
        <v>19.112200000000001</v>
      </c>
      <c r="D1034" s="34" t="s">
        <v>2641</v>
      </c>
      <c r="E1034" s="35" t="s">
        <v>3251</v>
      </c>
      <c r="F1034" s="35" t="s">
        <v>3252</v>
      </c>
      <c r="G1034" s="50"/>
      <c r="H1034" s="214">
        <v>10</v>
      </c>
      <c r="I1034" s="31" t="s">
        <v>2292</v>
      </c>
      <c r="J1034" s="234">
        <f t="shared" si="31"/>
        <v>19.112200000000001</v>
      </c>
    </row>
    <row r="1035" spans="1:10" ht="16.5" thickTop="1" thickBot="1">
      <c r="A1035" s="53" t="s">
        <v>2346</v>
      </c>
      <c r="B1035" s="33"/>
      <c r="C1035" s="235"/>
      <c r="D1035" s="53"/>
      <c r="E1035" s="54"/>
      <c r="F1035" s="35"/>
      <c r="G1035" s="50"/>
      <c r="H1035" s="54"/>
      <c r="I1035" s="31"/>
      <c r="J1035" s="234">
        <f t="shared" si="31"/>
        <v>0</v>
      </c>
    </row>
    <row r="1036" spans="1:10" ht="16.5" thickTop="1" thickBot="1">
      <c r="A1036" s="32" t="s">
        <v>3253</v>
      </c>
      <c r="B1036" s="33">
        <v>13.710100000000001</v>
      </c>
      <c r="C1036" s="235">
        <f t="shared" si="30"/>
        <v>13.710100000000001</v>
      </c>
      <c r="D1036" s="34" t="s">
        <v>2348</v>
      </c>
      <c r="E1036" s="35" t="s">
        <v>3254</v>
      </c>
      <c r="F1036" s="35" t="s">
        <v>3255</v>
      </c>
      <c r="G1036" s="50"/>
      <c r="H1036" s="214">
        <v>10</v>
      </c>
      <c r="I1036" s="31" t="s">
        <v>2292</v>
      </c>
      <c r="J1036" s="234">
        <f t="shared" si="31"/>
        <v>13.710100000000001</v>
      </c>
    </row>
    <row r="1037" spans="1:10" ht="16.5" thickTop="1" thickBot="1">
      <c r="A1037" s="32" t="s">
        <v>3256</v>
      </c>
      <c r="B1037" s="33">
        <v>13.710100000000001</v>
      </c>
      <c r="C1037" s="235">
        <f t="shared" si="30"/>
        <v>13.710100000000001</v>
      </c>
      <c r="D1037" s="34" t="s">
        <v>2348</v>
      </c>
      <c r="E1037" s="35" t="s">
        <v>3257</v>
      </c>
      <c r="F1037" s="35" t="s">
        <v>3258</v>
      </c>
      <c r="G1037" s="50"/>
      <c r="H1037" s="214">
        <v>10</v>
      </c>
      <c r="I1037" s="31" t="s">
        <v>2292</v>
      </c>
      <c r="J1037" s="234">
        <f t="shared" si="31"/>
        <v>13.710100000000001</v>
      </c>
    </row>
    <row r="1038" spans="1:10" ht="16.5" thickTop="1" thickBot="1">
      <c r="A1038" s="32" t="s">
        <v>3259</v>
      </c>
      <c r="B1038" s="33">
        <v>13.710100000000001</v>
      </c>
      <c r="C1038" s="235">
        <f t="shared" ref="C1038:C1101" si="32">ROUND(J1038,4)</f>
        <v>13.710100000000001</v>
      </c>
      <c r="D1038" s="34" t="s">
        <v>2348</v>
      </c>
      <c r="E1038" s="35" t="s">
        <v>3260</v>
      </c>
      <c r="F1038" s="35" t="s">
        <v>3261</v>
      </c>
      <c r="G1038" s="50"/>
      <c r="H1038" s="214">
        <v>10</v>
      </c>
      <c r="I1038" s="31" t="s">
        <v>2292</v>
      </c>
      <c r="J1038" s="234">
        <f t="shared" ref="J1038:J1101" si="33">B1038*(1-C$11)</f>
        <v>13.710100000000001</v>
      </c>
    </row>
    <row r="1039" spans="1:10" ht="16.5" thickTop="1" thickBot="1">
      <c r="A1039" s="32" t="s">
        <v>3262</v>
      </c>
      <c r="B1039" s="33">
        <v>13.710100000000001</v>
      </c>
      <c r="C1039" s="235">
        <f t="shared" si="32"/>
        <v>13.710100000000001</v>
      </c>
      <c r="D1039" s="34" t="s">
        <v>2348</v>
      </c>
      <c r="E1039" s="35" t="s">
        <v>3263</v>
      </c>
      <c r="F1039" s="35" t="s">
        <v>3264</v>
      </c>
      <c r="G1039" s="50"/>
      <c r="H1039" s="214">
        <v>10</v>
      </c>
      <c r="I1039" s="31" t="s">
        <v>2292</v>
      </c>
      <c r="J1039" s="234">
        <f t="shared" si="33"/>
        <v>13.710100000000001</v>
      </c>
    </row>
    <row r="1040" spans="1:10" ht="16.5" thickTop="1" thickBot="1">
      <c r="A1040" s="91" t="s">
        <v>2650</v>
      </c>
      <c r="B1040" s="33"/>
      <c r="C1040" s="235"/>
      <c r="D1040" s="53"/>
      <c r="E1040" s="54"/>
      <c r="F1040" s="35"/>
      <c r="G1040" s="50"/>
      <c r="H1040" s="54"/>
      <c r="I1040" s="31"/>
      <c r="J1040" s="234">
        <f t="shared" si="33"/>
        <v>0</v>
      </c>
    </row>
    <row r="1041" spans="1:10" ht="16.5" thickTop="1" thickBot="1">
      <c r="A1041" s="37" t="s">
        <v>3265</v>
      </c>
      <c r="B1041" s="33">
        <v>14.77</v>
      </c>
      <c r="C1041" s="235">
        <f t="shared" si="32"/>
        <v>14.77</v>
      </c>
      <c r="D1041" s="37" t="s">
        <v>2652</v>
      </c>
      <c r="E1041" s="38" t="s">
        <v>3266</v>
      </c>
      <c r="F1041" s="35" t="s">
        <v>3267</v>
      </c>
      <c r="G1041" s="50"/>
      <c r="H1041" s="214"/>
      <c r="I1041" s="31" t="s">
        <v>2292</v>
      </c>
      <c r="J1041" s="234">
        <f t="shared" si="33"/>
        <v>14.77</v>
      </c>
    </row>
    <row r="1042" spans="1:10" ht="16.5" thickTop="1" thickBot="1">
      <c r="A1042" s="37" t="s">
        <v>3268</v>
      </c>
      <c r="B1042" s="33">
        <v>14.77</v>
      </c>
      <c r="C1042" s="235">
        <f t="shared" si="32"/>
        <v>14.77</v>
      </c>
      <c r="D1042" s="37" t="s">
        <v>2652</v>
      </c>
      <c r="E1042" s="38" t="s">
        <v>3269</v>
      </c>
      <c r="F1042" s="35" t="s">
        <v>3270</v>
      </c>
      <c r="G1042" s="50"/>
      <c r="H1042" s="214"/>
      <c r="I1042" s="31" t="s">
        <v>2292</v>
      </c>
      <c r="J1042" s="234">
        <f t="shared" si="33"/>
        <v>14.77</v>
      </c>
    </row>
    <row r="1043" spans="1:10" ht="16.5" thickTop="1" thickBot="1">
      <c r="A1043" s="37" t="s">
        <v>3271</v>
      </c>
      <c r="B1043" s="33">
        <v>14.77</v>
      </c>
      <c r="C1043" s="235">
        <f t="shared" si="32"/>
        <v>14.77</v>
      </c>
      <c r="D1043" s="37" t="s">
        <v>2652</v>
      </c>
      <c r="E1043" s="38" t="s">
        <v>3272</v>
      </c>
      <c r="F1043" s="35" t="s">
        <v>3273</v>
      </c>
      <c r="G1043" s="50"/>
      <c r="H1043" s="214"/>
      <c r="I1043" s="31" t="s">
        <v>2292</v>
      </c>
      <c r="J1043" s="234">
        <f t="shared" si="33"/>
        <v>14.77</v>
      </c>
    </row>
    <row r="1044" spans="1:10" ht="16.5" thickTop="1" thickBot="1">
      <c r="A1044" s="37" t="s">
        <v>3274</v>
      </c>
      <c r="B1044" s="33">
        <v>14.77</v>
      </c>
      <c r="C1044" s="235">
        <f t="shared" si="32"/>
        <v>14.77</v>
      </c>
      <c r="D1044" s="37" t="s">
        <v>2652</v>
      </c>
      <c r="E1044" s="38" t="s">
        <v>3275</v>
      </c>
      <c r="F1044" s="35" t="s">
        <v>3276</v>
      </c>
      <c r="G1044" s="50"/>
      <c r="H1044" s="214"/>
      <c r="I1044" s="31" t="s">
        <v>2292</v>
      </c>
      <c r="J1044" s="234">
        <f t="shared" si="33"/>
        <v>14.77</v>
      </c>
    </row>
    <row r="1045" spans="1:10" ht="16.5" thickTop="1" thickBot="1">
      <c r="A1045" s="91" t="s">
        <v>2387</v>
      </c>
      <c r="B1045" s="33"/>
      <c r="C1045" s="235"/>
      <c r="D1045" s="98"/>
      <c r="E1045" s="54"/>
      <c r="F1045" s="35"/>
      <c r="G1045" s="50"/>
      <c r="H1045" s="54"/>
      <c r="I1045" s="31"/>
      <c r="J1045" s="234">
        <f t="shared" si="33"/>
        <v>0</v>
      </c>
    </row>
    <row r="1046" spans="1:10" ht="16.5" thickTop="1" thickBot="1">
      <c r="A1046" s="32" t="s">
        <v>3277</v>
      </c>
      <c r="B1046" s="33">
        <v>7.3849999999999998</v>
      </c>
      <c r="C1046" s="235">
        <f t="shared" si="32"/>
        <v>7.3849999999999998</v>
      </c>
      <c r="D1046" s="34" t="s">
        <v>2389</v>
      </c>
      <c r="E1046" s="35" t="s">
        <v>3278</v>
      </c>
      <c r="F1046" s="35" t="s">
        <v>3279</v>
      </c>
      <c r="G1046" s="50"/>
      <c r="H1046" s="214">
        <v>10</v>
      </c>
      <c r="I1046" s="31" t="s">
        <v>2292</v>
      </c>
      <c r="J1046" s="234">
        <f t="shared" si="33"/>
        <v>7.3849999999999998</v>
      </c>
    </row>
    <row r="1047" spans="1:10" ht="16.5" thickTop="1" thickBot="1">
      <c r="A1047" s="32" t="s">
        <v>3280</v>
      </c>
      <c r="B1047" s="33">
        <v>7.3849999999999998</v>
      </c>
      <c r="C1047" s="235">
        <f t="shared" si="32"/>
        <v>7.3849999999999998</v>
      </c>
      <c r="D1047" s="34" t="s">
        <v>2389</v>
      </c>
      <c r="E1047" s="35" t="s">
        <v>3281</v>
      </c>
      <c r="F1047" s="35" t="s">
        <v>3282</v>
      </c>
      <c r="G1047" s="50"/>
      <c r="H1047" s="214">
        <v>10</v>
      </c>
      <c r="I1047" s="31" t="s">
        <v>2292</v>
      </c>
      <c r="J1047" s="234">
        <f t="shared" si="33"/>
        <v>7.3849999999999998</v>
      </c>
    </row>
    <row r="1048" spans="1:10" ht="16.5" thickTop="1" thickBot="1">
      <c r="A1048" s="32" t="s">
        <v>3283</v>
      </c>
      <c r="B1048" s="33">
        <v>7.3849999999999998</v>
      </c>
      <c r="C1048" s="235">
        <f t="shared" si="32"/>
        <v>7.3849999999999998</v>
      </c>
      <c r="D1048" s="34" t="s">
        <v>2389</v>
      </c>
      <c r="E1048" s="35" t="s">
        <v>3284</v>
      </c>
      <c r="F1048" s="35" t="s">
        <v>3285</v>
      </c>
      <c r="G1048" s="50"/>
      <c r="H1048" s="214">
        <v>10</v>
      </c>
      <c r="I1048" s="31" t="s">
        <v>2292</v>
      </c>
      <c r="J1048" s="234">
        <f t="shared" si="33"/>
        <v>7.3849999999999998</v>
      </c>
    </row>
    <row r="1049" spans="1:10" ht="16.5" thickTop="1" thickBot="1">
      <c r="A1049" s="32" t="s">
        <v>3286</v>
      </c>
      <c r="B1049" s="33">
        <v>7.3849999999999998</v>
      </c>
      <c r="C1049" s="235">
        <f t="shared" si="32"/>
        <v>7.3849999999999998</v>
      </c>
      <c r="D1049" s="34" t="s">
        <v>2389</v>
      </c>
      <c r="E1049" s="35" t="s">
        <v>3287</v>
      </c>
      <c r="F1049" s="35" t="s">
        <v>3288</v>
      </c>
      <c r="G1049" s="50"/>
      <c r="H1049" s="214">
        <v>10</v>
      </c>
      <c r="I1049" s="31" t="s">
        <v>2292</v>
      </c>
      <c r="J1049" s="234">
        <f t="shared" si="33"/>
        <v>7.3849999999999998</v>
      </c>
    </row>
    <row r="1050" spans="1:10" ht="16.5" thickTop="1" thickBot="1">
      <c r="A1050" s="91" t="s">
        <v>2677</v>
      </c>
      <c r="B1050" s="33"/>
      <c r="C1050" s="235"/>
      <c r="D1050" s="53"/>
      <c r="E1050" s="54"/>
      <c r="F1050" s="35"/>
      <c r="G1050" s="50"/>
      <c r="H1050" s="54"/>
      <c r="I1050" s="31"/>
      <c r="J1050" s="234">
        <f t="shared" si="33"/>
        <v>0</v>
      </c>
    </row>
    <row r="1051" spans="1:10" ht="16.5" thickTop="1" thickBot="1">
      <c r="A1051" s="32" t="s">
        <v>3289</v>
      </c>
      <c r="B1051" s="33">
        <v>8.0345999999999993</v>
      </c>
      <c r="C1051" s="235">
        <f t="shared" si="32"/>
        <v>8.0345999999999993</v>
      </c>
      <c r="D1051" s="34" t="s">
        <v>3290</v>
      </c>
      <c r="E1051" s="35" t="s">
        <v>3291</v>
      </c>
      <c r="F1051" s="35" t="s">
        <v>3292</v>
      </c>
      <c r="G1051" s="50"/>
      <c r="H1051" s="214">
        <v>10</v>
      </c>
      <c r="I1051" s="31" t="s">
        <v>2292</v>
      </c>
      <c r="J1051" s="234">
        <f t="shared" si="33"/>
        <v>8.0345999999999993</v>
      </c>
    </row>
    <row r="1052" spans="1:10" ht="16.5" thickTop="1" thickBot="1">
      <c r="A1052" s="32" t="s">
        <v>3293</v>
      </c>
      <c r="B1052" s="33">
        <v>8.0345999999999993</v>
      </c>
      <c r="C1052" s="235">
        <f t="shared" si="32"/>
        <v>8.0345999999999993</v>
      </c>
      <c r="D1052" s="34" t="s">
        <v>3290</v>
      </c>
      <c r="E1052" s="35" t="s">
        <v>3294</v>
      </c>
      <c r="F1052" s="35" t="s">
        <v>3295</v>
      </c>
      <c r="G1052" s="50"/>
      <c r="H1052" s="214">
        <v>10</v>
      </c>
      <c r="I1052" s="31" t="s">
        <v>2292</v>
      </c>
      <c r="J1052" s="234">
        <f t="shared" si="33"/>
        <v>8.0345999999999993</v>
      </c>
    </row>
    <row r="1053" spans="1:10" ht="16.5" thickTop="1" thickBot="1">
      <c r="A1053" s="32" t="s">
        <v>3296</v>
      </c>
      <c r="B1053" s="33">
        <v>8.0345999999999993</v>
      </c>
      <c r="C1053" s="235">
        <f t="shared" si="32"/>
        <v>8.0345999999999993</v>
      </c>
      <c r="D1053" s="34" t="s">
        <v>3290</v>
      </c>
      <c r="E1053" s="35" t="s">
        <v>3297</v>
      </c>
      <c r="F1053" s="35" t="s">
        <v>3298</v>
      </c>
      <c r="G1053" s="50"/>
      <c r="H1053" s="214">
        <v>10</v>
      </c>
      <c r="I1053" s="31" t="s">
        <v>2292</v>
      </c>
      <c r="J1053" s="234">
        <f t="shared" si="33"/>
        <v>8.0345999999999993</v>
      </c>
    </row>
    <row r="1054" spans="1:10" ht="16.5" thickTop="1" thickBot="1">
      <c r="A1054" s="32" t="s">
        <v>3299</v>
      </c>
      <c r="B1054" s="33">
        <v>8.0345999999999993</v>
      </c>
      <c r="C1054" s="235">
        <f t="shared" si="32"/>
        <v>8.0345999999999993</v>
      </c>
      <c r="D1054" s="34" t="s">
        <v>3290</v>
      </c>
      <c r="E1054" s="35" t="s">
        <v>3300</v>
      </c>
      <c r="F1054" s="35" t="s">
        <v>3301</v>
      </c>
      <c r="G1054" s="50"/>
      <c r="H1054" s="214">
        <v>10</v>
      </c>
      <c r="I1054" s="31" t="s">
        <v>2292</v>
      </c>
      <c r="J1054" s="234">
        <f t="shared" si="33"/>
        <v>8.0345999999999993</v>
      </c>
    </row>
    <row r="1055" spans="1:10" ht="16.5" thickTop="1" thickBot="1">
      <c r="A1055" s="91" t="s">
        <v>3302</v>
      </c>
      <c r="B1055" s="33"/>
      <c r="C1055" s="235"/>
      <c r="D1055" s="98"/>
      <c r="E1055" s="54"/>
      <c r="F1055" s="35"/>
      <c r="G1055" s="50"/>
      <c r="H1055" s="54"/>
      <c r="I1055" s="31"/>
      <c r="J1055" s="234">
        <f t="shared" si="33"/>
        <v>0</v>
      </c>
    </row>
    <row r="1056" spans="1:10" ht="16.5" thickTop="1" thickBot="1">
      <c r="A1056" s="32" t="s">
        <v>3303</v>
      </c>
      <c r="B1056" s="33">
        <v>9.9492999999999991</v>
      </c>
      <c r="C1056" s="235">
        <f t="shared" si="32"/>
        <v>9.9492999999999991</v>
      </c>
      <c r="D1056" s="34" t="s">
        <v>3304</v>
      </c>
      <c r="E1056" s="35" t="s">
        <v>3305</v>
      </c>
      <c r="F1056" s="35" t="s">
        <v>3306</v>
      </c>
      <c r="G1056" s="50"/>
      <c r="H1056" s="214">
        <v>10</v>
      </c>
      <c r="I1056" s="31" t="s">
        <v>2292</v>
      </c>
      <c r="J1056" s="234">
        <f t="shared" si="33"/>
        <v>9.9492999999999991</v>
      </c>
    </row>
    <row r="1057" spans="1:10" ht="16.5" thickTop="1" thickBot="1">
      <c r="A1057" s="32" t="s">
        <v>3307</v>
      </c>
      <c r="B1057" s="33">
        <v>9.9492999999999991</v>
      </c>
      <c r="C1057" s="235">
        <f t="shared" si="32"/>
        <v>9.9492999999999991</v>
      </c>
      <c r="D1057" s="34" t="s">
        <v>3304</v>
      </c>
      <c r="E1057" s="35" t="s">
        <v>3308</v>
      </c>
      <c r="F1057" s="35" t="s">
        <v>3309</v>
      </c>
      <c r="G1057" s="50"/>
      <c r="H1057" s="214">
        <v>10</v>
      </c>
      <c r="I1057" s="31" t="s">
        <v>2292</v>
      </c>
      <c r="J1057" s="234">
        <f t="shared" si="33"/>
        <v>9.9492999999999991</v>
      </c>
    </row>
    <row r="1058" spans="1:10" ht="16.5" thickTop="1" thickBot="1">
      <c r="A1058" s="32" t="s">
        <v>3310</v>
      </c>
      <c r="B1058" s="33">
        <v>9.9492999999999991</v>
      </c>
      <c r="C1058" s="235">
        <f t="shared" si="32"/>
        <v>9.9492999999999991</v>
      </c>
      <c r="D1058" s="34" t="s">
        <v>3304</v>
      </c>
      <c r="E1058" s="35" t="s">
        <v>3311</v>
      </c>
      <c r="F1058" s="35" t="s">
        <v>3312</v>
      </c>
      <c r="G1058" s="50"/>
      <c r="H1058" s="214">
        <v>10</v>
      </c>
      <c r="I1058" s="31" t="s">
        <v>2292</v>
      </c>
      <c r="J1058" s="234">
        <f t="shared" si="33"/>
        <v>9.9492999999999991</v>
      </c>
    </row>
    <row r="1059" spans="1:10" ht="16.5" thickTop="1" thickBot="1">
      <c r="A1059" s="32" t="s">
        <v>3313</v>
      </c>
      <c r="B1059" s="33">
        <v>9.9492999999999991</v>
      </c>
      <c r="C1059" s="235">
        <f t="shared" si="32"/>
        <v>9.9492999999999991</v>
      </c>
      <c r="D1059" s="34" t="s">
        <v>3304</v>
      </c>
      <c r="E1059" s="35" t="s">
        <v>3314</v>
      </c>
      <c r="F1059" s="35" t="s">
        <v>3315</v>
      </c>
      <c r="G1059" s="50"/>
      <c r="H1059" s="214">
        <v>10</v>
      </c>
      <c r="I1059" s="31" t="s">
        <v>2292</v>
      </c>
      <c r="J1059" s="234">
        <f t="shared" si="33"/>
        <v>9.9492999999999991</v>
      </c>
    </row>
    <row r="1060" spans="1:10" ht="16.5" thickTop="1" thickBot="1">
      <c r="A1060" s="32" t="s">
        <v>3316</v>
      </c>
      <c r="B1060" s="33">
        <v>12.4109</v>
      </c>
      <c r="C1060" s="235">
        <f t="shared" si="32"/>
        <v>12.4109</v>
      </c>
      <c r="D1060" s="34" t="s">
        <v>3016</v>
      </c>
      <c r="E1060" s="35" t="s">
        <v>3317</v>
      </c>
      <c r="F1060" s="35" t="s">
        <v>3318</v>
      </c>
      <c r="G1060" s="50"/>
      <c r="H1060" s="214">
        <v>10</v>
      </c>
      <c r="I1060" s="31" t="s">
        <v>2292</v>
      </c>
      <c r="J1060" s="234">
        <f t="shared" si="33"/>
        <v>12.4109</v>
      </c>
    </row>
    <row r="1061" spans="1:10" ht="16.5" thickTop="1" thickBot="1">
      <c r="A1061" s="32" t="s">
        <v>3319</v>
      </c>
      <c r="B1061" s="33">
        <v>12.4109</v>
      </c>
      <c r="C1061" s="235">
        <f t="shared" si="32"/>
        <v>12.4109</v>
      </c>
      <c r="D1061" s="34" t="s">
        <v>3016</v>
      </c>
      <c r="E1061" s="35" t="s">
        <v>3320</v>
      </c>
      <c r="F1061" s="35" t="s">
        <v>3321</v>
      </c>
      <c r="G1061" s="50"/>
      <c r="H1061" s="214">
        <v>10</v>
      </c>
      <c r="I1061" s="31" t="s">
        <v>2292</v>
      </c>
      <c r="J1061" s="234">
        <f t="shared" si="33"/>
        <v>12.4109</v>
      </c>
    </row>
    <row r="1062" spans="1:10" ht="16.5" thickTop="1" thickBot="1">
      <c r="A1062" s="32" t="s">
        <v>3322</v>
      </c>
      <c r="B1062" s="33">
        <v>12.4109</v>
      </c>
      <c r="C1062" s="235">
        <f t="shared" si="32"/>
        <v>12.4109</v>
      </c>
      <c r="D1062" s="34" t="s">
        <v>3016</v>
      </c>
      <c r="E1062" s="35" t="s">
        <v>3323</v>
      </c>
      <c r="F1062" s="35" t="s">
        <v>3324</v>
      </c>
      <c r="G1062" s="50"/>
      <c r="H1062" s="214">
        <v>10</v>
      </c>
      <c r="I1062" s="31" t="s">
        <v>2292</v>
      </c>
      <c r="J1062" s="234">
        <f t="shared" si="33"/>
        <v>12.4109</v>
      </c>
    </row>
    <row r="1063" spans="1:10" ht="16.5" thickTop="1" thickBot="1">
      <c r="A1063" s="32" t="s">
        <v>3325</v>
      </c>
      <c r="B1063" s="33">
        <v>12.4109</v>
      </c>
      <c r="C1063" s="235">
        <f t="shared" si="32"/>
        <v>12.4109</v>
      </c>
      <c r="D1063" s="34" t="s">
        <v>3016</v>
      </c>
      <c r="E1063" s="35" t="s">
        <v>3326</v>
      </c>
      <c r="F1063" s="35" t="s">
        <v>3327</v>
      </c>
      <c r="G1063" s="50"/>
      <c r="H1063" s="214">
        <v>10</v>
      </c>
      <c r="I1063" s="31" t="s">
        <v>2292</v>
      </c>
      <c r="J1063" s="234">
        <f t="shared" si="33"/>
        <v>12.4109</v>
      </c>
    </row>
    <row r="1064" spans="1:10" ht="16.5" thickTop="1" thickBot="1">
      <c r="A1064" s="32" t="s">
        <v>3328</v>
      </c>
      <c r="B1064" s="33">
        <v>11.7272</v>
      </c>
      <c r="C1064" s="235">
        <f t="shared" si="32"/>
        <v>11.7272</v>
      </c>
      <c r="D1064" s="34" t="s">
        <v>3329</v>
      </c>
      <c r="E1064" s="35" t="s">
        <v>3330</v>
      </c>
      <c r="F1064" s="35" t="s">
        <v>3331</v>
      </c>
      <c r="G1064" s="50"/>
      <c r="H1064" s="214">
        <v>10</v>
      </c>
      <c r="I1064" s="31" t="s">
        <v>2292</v>
      </c>
      <c r="J1064" s="234">
        <f t="shared" si="33"/>
        <v>11.7272</v>
      </c>
    </row>
    <row r="1065" spans="1:10" ht="16.5" thickTop="1" thickBot="1">
      <c r="A1065" s="32" t="s">
        <v>3332</v>
      </c>
      <c r="B1065" s="33">
        <v>11.7272</v>
      </c>
      <c r="C1065" s="235">
        <f t="shared" si="32"/>
        <v>11.7272</v>
      </c>
      <c r="D1065" s="34" t="s">
        <v>3329</v>
      </c>
      <c r="E1065" s="35" t="s">
        <v>3333</v>
      </c>
      <c r="F1065" s="35" t="s">
        <v>3334</v>
      </c>
      <c r="G1065" s="50"/>
      <c r="H1065" s="214">
        <v>10</v>
      </c>
      <c r="I1065" s="31" t="s">
        <v>2292</v>
      </c>
      <c r="J1065" s="234">
        <f t="shared" si="33"/>
        <v>11.7272</v>
      </c>
    </row>
    <row r="1066" spans="1:10" ht="16.5" thickTop="1" thickBot="1">
      <c r="A1066" s="32" t="s">
        <v>3335</v>
      </c>
      <c r="B1066" s="33">
        <v>11.7272</v>
      </c>
      <c r="C1066" s="235">
        <f t="shared" si="32"/>
        <v>11.7272</v>
      </c>
      <c r="D1066" s="34" t="s">
        <v>3329</v>
      </c>
      <c r="E1066" s="35" t="s">
        <v>3336</v>
      </c>
      <c r="F1066" s="35" t="s">
        <v>3337</v>
      </c>
      <c r="G1066" s="50"/>
      <c r="H1066" s="214">
        <v>10</v>
      </c>
      <c r="I1066" s="31" t="s">
        <v>2292</v>
      </c>
      <c r="J1066" s="234">
        <f t="shared" si="33"/>
        <v>11.7272</v>
      </c>
    </row>
    <row r="1067" spans="1:10" ht="16.5" thickTop="1" thickBot="1">
      <c r="A1067" s="32" t="s">
        <v>3338</v>
      </c>
      <c r="B1067" s="33">
        <v>11.7272</v>
      </c>
      <c r="C1067" s="235">
        <f t="shared" si="32"/>
        <v>11.7272</v>
      </c>
      <c r="D1067" s="34" t="s">
        <v>3329</v>
      </c>
      <c r="E1067" s="35" t="s">
        <v>3339</v>
      </c>
      <c r="F1067" s="35" t="s">
        <v>3340</v>
      </c>
      <c r="G1067" s="50"/>
      <c r="H1067" s="214">
        <v>10</v>
      </c>
      <c r="I1067" s="31" t="s">
        <v>2292</v>
      </c>
      <c r="J1067" s="234">
        <f t="shared" si="33"/>
        <v>11.7272</v>
      </c>
    </row>
    <row r="1068" spans="1:10" ht="16.5" thickTop="1" thickBot="1">
      <c r="A1068" s="32" t="s">
        <v>3341</v>
      </c>
      <c r="B1068" s="33">
        <v>11.7272</v>
      </c>
      <c r="C1068" s="235">
        <f t="shared" si="32"/>
        <v>11.7272</v>
      </c>
      <c r="D1068" s="34" t="s">
        <v>3329</v>
      </c>
      <c r="E1068" s="35" t="s">
        <v>3342</v>
      </c>
      <c r="F1068" s="35" t="s">
        <v>3343</v>
      </c>
      <c r="G1068" s="50"/>
      <c r="H1068" s="214">
        <v>10</v>
      </c>
      <c r="I1068" s="31" t="s">
        <v>2292</v>
      </c>
      <c r="J1068" s="234">
        <f t="shared" si="33"/>
        <v>11.7272</v>
      </c>
    </row>
    <row r="1069" spans="1:10" ht="16.5" thickTop="1" thickBot="1">
      <c r="A1069" s="32" t="s">
        <v>3344</v>
      </c>
      <c r="B1069" s="33">
        <v>11.7272</v>
      </c>
      <c r="C1069" s="235">
        <f t="shared" si="32"/>
        <v>11.7272</v>
      </c>
      <c r="D1069" s="34" t="s">
        <v>3329</v>
      </c>
      <c r="E1069" s="35" t="s">
        <v>3345</v>
      </c>
      <c r="F1069" s="35" t="s">
        <v>3346</v>
      </c>
      <c r="G1069" s="50"/>
      <c r="H1069" s="214">
        <v>10</v>
      </c>
      <c r="I1069" s="31" t="s">
        <v>2292</v>
      </c>
      <c r="J1069" s="234">
        <f t="shared" si="33"/>
        <v>11.7272</v>
      </c>
    </row>
    <row r="1070" spans="1:10" ht="16.5" thickTop="1" thickBot="1">
      <c r="A1070" s="32" t="s">
        <v>3347</v>
      </c>
      <c r="B1070" s="33">
        <v>11.7272</v>
      </c>
      <c r="C1070" s="235">
        <f t="shared" si="32"/>
        <v>11.7272</v>
      </c>
      <c r="D1070" s="34" t="s">
        <v>3329</v>
      </c>
      <c r="E1070" s="35" t="s">
        <v>3348</v>
      </c>
      <c r="F1070" s="35" t="s">
        <v>3349</v>
      </c>
      <c r="G1070" s="50"/>
      <c r="H1070" s="214">
        <v>10</v>
      </c>
      <c r="I1070" s="31" t="s">
        <v>2292</v>
      </c>
      <c r="J1070" s="234">
        <f t="shared" si="33"/>
        <v>11.7272</v>
      </c>
    </row>
    <row r="1071" spans="1:10" ht="16.5" thickTop="1" thickBot="1">
      <c r="A1071" s="32" t="s">
        <v>3350</v>
      </c>
      <c r="B1071" s="33">
        <v>11.7272</v>
      </c>
      <c r="C1071" s="235">
        <f t="shared" si="32"/>
        <v>11.7272</v>
      </c>
      <c r="D1071" s="34" t="s">
        <v>3329</v>
      </c>
      <c r="E1071" s="35" t="s">
        <v>3351</v>
      </c>
      <c r="F1071" s="35" t="s">
        <v>3352</v>
      </c>
      <c r="G1071" s="50"/>
      <c r="H1071" s="214">
        <v>10</v>
      </c>
      <c r="I1071" s="31" t="s">
        <v>2292</v>
      </c>
      <c r="J1071" s="234">
        <f t="shared" si="33"/>
        <v>11.7272</v>
      </c>
    </row>
    <row r="1072" spans="1:10" ht="16.5" thickTop="1" thickBot="1">
      <c r="A1072" s="32" t="s">
        <v>3353</v>
      </c>
      <c r="B1072" s="33">
        <v>16.035</v>
      </c>
      <c r="C1072" s="235">
        <f t="shared" si="32"/>
        <v>16.035</v>
      </c>
      <c r="D1072" s="34" t="s">
        <v>3354</v>
      </c>
      <c r="E1072" s="35" t="s">
        <v>3355</v>
      </c>
      <c r="F1072" s="35" t="s">
        <v>3356</v>
      </c>
      <c r="G1072" s="50"/>
      <c r="H1072" s="214">
        <v>10</v>
      </c>
      <c r="I1072" s="31" t="s">
        <v>2292</v>
      </c>
      <c r="J1072" s="234">
        <f t="shared" si="33"/>
        <v>16.035</v>
      </c>
    </row>
    <row r="1073" spans="1:10" ht="16.5" thickTop="1" thickBot="1">
      <c r="A1073" s="32" t="s">
        <v>3357</v>
      </c>
      <c r="B1073" s="33">
        <v>16.035</v>
      </c>
      <c r="C1073" s="235">
        <f t="shared" si="32"/>
        <v>16.035</v>
      </c>
      <c r="D1073" s="34" t="s">
        <v>3354</v>
      </c>
      <c r="E1073" s="35" t="s">
        <v>3358</v>
      </c>
      <c r="F1073" s="35" t="s">
        <v>3359</v>
      </c>
      <c r="G1073" s="50"/>
      <c r="H1073" s="214">
        <v>10</v>
      </c>
      <c r="I1073" s="31" t="s">
        <v>2292</v>
      </c>
      <c r="J1073" s="234">
        <f t="shared" si="33"/>
        <v>16.035</v>
      </c>
    </row>
    <row r="1074" spans="1:10" ht="16.5" thickTop="1" thickBot="1">
      <c r="A1074" s="32" t="s">
        <v>3360</v>
      </c>
      <c r="B1074" s="33">
        <v>16.035</v>
      </c>
      <c r="C1074" s="235">
        <f t="shared" si="32"/>
        <v>16.035</v>
      </c>
      <c r="D1074" s="34" t="s">
        <v>3354</v>
      </c>
      <c r="E1074" s="35" t="s">
        <v>3361</v>
      </c>
      <c r="F1074" s="35" t="s">
        <v>3362</v>
      </c>
      <c r="G1074" s="50"/>
      <c r="H1074" s="214">
        <v>10</v>
      </c>
      <c r="I1074" s="31" t="s">
        <v>2292</v>
      </c>
      <c r="J1074" s="234">
        <f t="shared" si="33"/>
        <v>16.035</v>
      </c>
    </row>
    <row r="1075" spans="1:10" ht="16.5" thickTop="1" thickBot="1">
      <c r="A1075" s="32" t="s">
        <v>3363</v>
      </c>
      <c r="B1075" s="33">
        <v>16.035</v>
      </c>
      <c r="C1075" s="235">
        <f t="shared" si="32"/>
        <v>16.035</v>
      </c>
      <c r="D1075" s="34" t="s">
        <v>3354</v>
      </c>
      <c r="E1075" s="35" t="s">
        <v>3364</v>
      </c>
      <c r="F1075" s="35" t="s">
        <v>3365</v>
      </c>
      <c r="G1075" s="50"/>
      <c r="H1075" s="214">
        <v>10</v>
      </c>
      <c r="I1075" s="31" t="s">
        <v>2292</v>
      </c>
      <c r="J1075" s="234">
        <f t="shared" si="33"/>
        <v>16.035</v>
      </c>
    </row>
    <row r="1076" spans="1:10" ht="16.5" thickTop="1" thickBot="1">
      <c r="A1076" s="32" t="s">
        <v>3366</v>
      </c>
      <c r="B1076" s="33">
        <v>11.7614</v>
      </c>
      <c r="C1076" s="235">
        <f t="shared" si="32"/>
        <v>11.7614</v>
      </c>
      <c r="D1076" s="34" t="s">
        <v>3367</v>
      </c>
      <c r="E1076" s="35" t="s">
        <v>3368</v>
      </c>
      <c r="F1076" s="35" t="s">
        <v>3369</v>
      </c>
      <c r="G1076" s="50"/>
      <c r="H1076" s="214">
        <v>10</v>
      </c>
      <c r="I1076" s="31" t="s">
        <v>2292</v>
      </c>
      <c r="J1076" s="234">
        <f t="shared" si="33"/>
        <v>11.7614</v>
      </c>
    </row>
    <row r="1077" spans="1:10" ht="16.5" thickTop="1" thickBot="1">
      <c r="A1077" s="32" t="s">
        <v>3370</v>
      </c>
      <c r="B1077" s="33">
        <v>11.7614</v>
      </c>
      <c r="C1077" s="235">
        <f t="shared" si="32"/>
        <v>11.7614</v>
      </c>
      <c r="D1077" s="34" t="s">
        <v>3367</v>
      </c>
      <c r="E1077" s="35" t="s">
        <v>3371</v>
      </c>
      <c r="F1077" s="35" t="s">
        <v>3372</v>
      </c>
      <c r="G1077" s="50"/>
      <c r="H1077" s="214">
        <v>10</v>
      </c>
      <c r="I1077" s="31" t="s">
        <v>2292</v>
      </c>
      <c r="J1077" s="234">
        <f t="shared" si="33"/>
        <v>11.7614</v>
      </c>
    </row>
    <row r="1078" spans="1:10" ht="16.5" thickTop="1" thickBot="1">
      <c r="A1078" s="32" t="s">
        <v>3373</v>
      </c>
      <c r="B1078" s="33">
        <v>11.7614</v>
      </c>
      <c r="C1078" s="235">
        <f t="shared" si="32"/>
        <v>11.7614</v>
      </c>
      <c r="D1078" s="34" t="s">
        <v>3367</v>
      </c>
      <c r="E1078" s="35" t="s">
        <v>3374</v>
      </c>
      <c r="F1078" s="35" t="s">
        <v>3375</v>
      </c>
      <c r="G1078" s="50"/>
      <c r="H1078" s="214">
        <v>10</v>
      </c>
      <c r="I1078" s="31" t="s">
        <v>2292</v>
      </c>
      <c r="J1078" s="234">
        <f t="shared" si="33"/>
        <v>11.7614</v>
      </c>
    </row>
    <row r="1079" spans="1:10" ht="16.5" thickTop="1" thickBot="1">
      <c r="A1079" s="32" t="s">
        <v>3376</v>
      </c>
      <c r="B1079" s="33">
        <v>11.7614</v>
      </c>
      <c r="C1079" s="235">
        <f t="shared" si="32"/>
        <v>11.7614</v>
      </c>
      <c r="D1079" s="34" t="s">
        <v>3367</v>
      </c>
      <c r="E1079" s="35" t="s">
        <v>3377</v>
      </c>
      <c r="F1079" s="35" t="s">
        <v>3378</v>
      </c>
      <c r="G1079" s="50"/>
      <c r="H1079" s="214">
        <v>10</v>
      </c>
      <c r="I1079" s="31" t="s">
        <v>2292</v>
      </c>
      <c r="J1079" s="234">
        <f t="shared" si="33"/>
        <v>11.7614</v>
      </c>
    </row>
    <row r="1080" spans="1:10" ht="16.5" thickTop="1" thickBot="1">
      <c r="A1080" s="32" t="s">
        <v>3379</v>
      </c>
      <c r="B1080" s="33">
        <v>12.103199999999999</v>
      </c>
      <c r="C1080" s="235">
        <f t="shared" si="32"/>
        <v>12.103199999999999</v>
      </c>
      <c r="D1080" s="34" t="s">
        <v>3367</v>
      </c>
      <c r="E1080" s="35" t="s">
        <v>3380</v>
      </c>
      <c r="F1080" s="35" t="s">
        <v>3381</v>
      </c>
      <c r="G1080" s="50"/>
      <c r="H1080" s="214">
        <v>10</v>
      </c>
      <c r="I1080" s="31" t="s">
        <v>2292</v>
      </c>
      <c r="J1080" s="234">
        <f t="shared" si="33"/>
        <v>12.103199999999999</v>
      </c>
    </row>
    <row r="1081" spans="1:10" ht="16.5" thickTop="1" thickBot="1">
      <c r="A1081" s="32" t="s">
        <v>3382</v>
      </c>
      <c r="B1081" s="33">
        <v>12.103199999999999</v>
      </c>
      <c r="C1081" s="235">
        <f t="shared" si="32"/>
        <v>12.103199999999999</v>
      </c>
      <c r="D1081" s="34" t="s">
        <v>3367</v>
      </c>
      <c r="E1081" s="35" t="s">
        <v>3383</v>
      </c>
      <c r="F1081" s="35" t="s">
        <v>3384</v>
      </c>
      <c r="G1081" s="50"/>
      <c r="H1081" s="214">
        <v>10</v>
      </c>
      <c r="I1081" s="31" t="s">
        <v>2292</v>
      </c>
      <c r="J1081" s="234">
        <f t="shared" si="33"/>
        <v>12.103199999999999</v>
      </c>
    </row>
    <row r="1082" spans="1:10" ht="16.5" thickTop="1" thickBot="1">
      <c r="A1082" s="32" t="s">
        <v>3385</v>
      </c>
      <c r="B1082" s="33">
        <v>12.103199999999999</v>
      </c>
      <c r="C1082" s="235">
        <f t="shared" si="32"/>
        <v>12.103199999999999</v>
      </c>
      <c r="D1082" s="34" t="s">
        <v>3367</v>
      </c>
      <c r="E1082" s="35" t="s">
        <v>3386</v>
      </c>
      <c r="F1082" s="35" t="s">
        <v>3387</v>
      </c>
      <c r="G1082" s="50"/>
      <c r="H1082" s="214">
        <v>10</v>
      </c>
      <c r="I1082" s="31" t="s">
        <v>2292</v>
      </c>
      <c r="J1082" s="234">
        <f t="shared" si="33"/>
        <v>12.103199999999999</v>
      </c>
    </row>
    <row r="1083" spans="1:10" ht="16.5" thickTop="1" thickBot="1">
      <c r="A1083" s="32" t="s">
        <v>3388</v>
      </c>
      <c r="B1083" s="33">
        <v>12.103199999999999</v>
      </c>
      <c r="C1083" s="235">
        <f t="shared" si="32"/>
        <v>12.103199999999999</v>
      </c>
      <c r="D1083" s="34" t="s">
        <v>3367</v>
      </c>
      <c r="E1083" s="35" t="s">
        <v>3389</v>
      </c>
      <c r="F1083" s="35" t="s">
        <v>3390</v>
      </c>
      <c r="G1083" s="50"/>
      <c r="H1083" s="214">
        <v>10</v>
      </c>
      <c r="I1083" s="31" t="s">
        <v>2292</v>
      </c>
      <c r="J1083" s="234">
        <f t="shared" si="33"/>
        <v>12.103199999999999</v>
      </c>
    </row>
    <row r="1084" spans="1:10" ht="16.5" thickTop="1" thickBot="1">
      <c r="A1084" s="32" t="s">
        <v>3391</v>
      </c>
      <c r="B1084" s="33">
        <v>12.2058</v>
      </c>
      <c r="C1084" s="235">
        <f t="shared" si="32"/>
        <v>12.2058</v>
      </c>
      <c r="D1084" s="34" t="s">
        <v>3367</v>
      </c>
      <c r="E1084" s="35" t="s">
        <v>3392</v>
      </c>
      <c r="F1084" s="35" t="s">
        <v>3393</v>
      </c>
      <c r="G1084" s="50"/>
      <c r="H1084" s="214">
        <v>10</v>
      </c>
      <c r="I1084" s="31" t="s">
        <v>2292</v>
      </c>
      <c r="J1084" s="234">
        <f t="shared" si="33"/>
        <v>12.2058</v>
      </c>
    </row>
    <row r="1085" spans="1:10" ht="16.5" thickTop="1" thickBot="1">
      <c r="A1085" s="32" t="s">
        <v>3394</v>
      </c>
      <c r="B1085" s="33">
        <v>12.2058</v>
      </c>
      <c r="C1085" s="235">
        <f t="shared" si="32"/>
        <v>12.2058</v>
      </c>
      <c r="D1085" s="34" t="s">
        <v>3367</v>
      </c>
      <c r="E1085" s="35" t="s">
        <v>3395</v>
      </c>
      <c r="F1085" s="35" t="s">
        <v>3396</v>
      </c>
      <c r="G1085" s="50"/>
      <c r="H1085" s="214">
        <v>10</v>
      </c>
      <c r="I1085" s="31" t="s">
        <v>2292</v>
      </c>
      <c r="J1085" s="234">
        <f t="shared" si="33"/>
        <v>12.2058</v>
      </c>
    </row>
    <row r="1086" spans="1:10" ht="16.5" thickTop="1" thickBot="1">
      <c r="A1086" s="32" t="s">
        <v>3397</v>
      </c>
      <c r="B1086" s="33">
        <v>12.2058</v>
      </c>
      <c r="C1086" s="235">
        <f t="shared" si="32"/>
        <v>12.2058</v>
      </c>
      <c r="D1086" s="34" t="s">
        <v>3367</v>
      </c>
      <c r="E1086" s="35" t="s">
        <v>3398</v>
      </c>
      <c r="F1086" s="35" t="s">
        <v>3399</v>
      </c>
      <c r="G1086" s="50"/>
      <c r="H1086" s="214">
        <v>10</v>
      </c>
      <c r="I1086" s="31" t="s">
        <v>2292</v>
      </c>
      <c r="J1086" s="234">
        <f t="shared" si="33"/>
        <v>12.2058</v>
      </c>
    </row>
    <row r="1087" spans="1:10" ht="16.5" thickTop="1" thickBot="1">
      <c r="A1087" s="32" t="s">
        <v>3400</v>
      </c>
      <c r="B1087" s="33">
        <v>12.2058</v>
      </c>
      <c r="C1087" s="235">
        <f t="shared" si="32"/>
        <v>12.2058</v>
      </c>
      <c r="D1087" s="34" t="s">
        <v>3367</v>
      </c>
      <c r="E1087" s="35" t="s">
        <v>3401</v>
      </c>
      <c r="F1087" s="35" t="s">
        <v>3402</v>
      </c>
      <c r="G1087" s="50"/>
      <c r="H1087" s="214">
        <v>10</v>
      </c>
      <c r="I1087" s="31" t="s">
        <v>2292</v>
      </c>
      <c r="J1087" s="234">
        <f t="shared" si="33"/>
        <v>12.2058</v>
      </c>
    </row>
    <row r="1088" spans="1:10" ht="16.5" thickTop="1" thickBot="1">
      <c r="A1088" s="32" t="s">
        <v>3403</v>
      </c>
      <c r="B1088" s="33">
        <v>12.787000000000001</v>
      </c>
      <c r="C1088" s="235">
        <f t="shared" si="32"/>
        <v>12.787000000000001</v>
      </c>
      <c r="D1088" s="34" t="s">
        <v>3367</v>
      </c>
      <c r="E1088" s="35" t="s">
        <v>3404</v>
      </c>
      <c r="F1088" s="35" t="s">
        <v>3405</v>
      </c>
      <c r="G1088" s="146" t="s">
        <v>417</v>
      </c>
      <c r="H1088" s="214">
        <v>10</v>
      </c>
      <c r="I1088" s="31" t="s">
        <v>2292</v>
      </c>
      <c r="J1088" s="234">
        <f t="shared" si="33"/>
        <v>12.787000000000001</v>
      </c>
    </row>
    <row r="1089" spans="1:10" ht="16.5" thickTop="1" thickBot="1">
      <c r="A1089" s="91" t="s">
        <v>3406</v>
      </c>
      <c r="B1089" s="33"/>
      <c r="C1089" s="235"/>
      <c r="D1089" s="53"/>
      <c r="E1089" s="54"/>
      <c r="F1089" s="35"/>
      <c r="G1089" s="50"/>
      <c r="H1089" s="54"/>
      <c r="I1089" s="31"/>
      <c r="J1089" s="234">
        <f t="shared" si="33"/>
        <v>0</v>
      </c>
    </row>
    <row r="1090" spans="1:10" ht="16.5" thickTop="1" thickBot="1">
      <c r="A1090" s="32" t="s">
        <v>3407</v>
      </c>
      <c r="B1090" s="33">
        <v>29.881799999999998</v>
      </c>
      <c r="C1090" s="235">
        <f t="shared" si="32"/>
        <v>29.881799999999998</v>
      </c>
      <c r="D1090" s="34" t="s">
        <v>3408</v>
      </c>
      <c r="E1090" s="35" t="s">
        <v>3409</v>
      </c>
      <c r="F1090" s="35" t="s">
        <v>3410</v>
      </c>
      <c r="G1090" s="50"/>
      <c r="H1090" s="214">
        <v>10</v>
      </c>
      <c r="I1090" s="31" t="s">
        <v>2292</v>
      </c>
      <c r="J1090" s="234">
        <f t="shared" si="33"/>
        <v>29.881799999999998</v>
      </c>
    </row>
    <row r="1091" spans="1:10" ht="16.5" thickTop="1" thickBot="1">
      <c r="A1091" s="32" t="s">
        <v>3411</v>
      </c>
      <c r="B1091" s="33">
        <v>29.881799999999998</v>
      </c>
      <c r="C1091" s="235">
        <f t="shared" si="32"/>
        <v>29.881799999999998</v>
      </c>
      <c r="D1091" s="34" t="s">
        <v>3408</v>
      </c>
      <c r="E1091" s="35" t="s">
        <v>3412</v>
      </c>
      <c r="F1091" s="35" t="s">
        <v>3413</v>
      </c>
      <c r="G1091" s="50"/>
      <c r="H1091" s="214">
        <v>10</v>
      </c>
      <c r="I1091" s="31" t="s">
        <v>2292</v>
      </c>
      <c r="J1091" s="234">
        <f t="shared" si="33"/>
        <v>29.881799999999998</v>
      </c>
    </row>
    <row r="1092" spans="1:10" ht="16.5" thickTop="1" thickBot="1">
      <c r="A1092" s="32" t="s">
        <v>3414</v>
      </c>
      <c r="B1092" s="33">
        <v>29.881799999999998</v>
      </c>
      <c r="C1092" s="235">
        <f t="shared" si="32"/>
        <v>29.881799999999998</v>
      </c>
      <c r="D1092" s="34" t="s">
        <v>3408</v>
      </c>
      <c r="E1092" s="35" t="s">
        <v>3415</v>
      </c>
      <c r="F1092" s="35" t="s">
        <v>3416</v>
      </c>
      <c r="G1092" s="50"/>
      <c r="H1092" s="214">
        <v>10</v>
      </c>
      <c r="I1092" s="31" t="s">
        <v>2292</v>
      </c>
      <c r="J1092" s="234">
        <f t="shared" si="33"/>
        <v>29.881799999999998</v>
      </c>
    </row>
    <row r="1093" spans="1:10" ht="16.5" thickTop="1" thickBot="1">
      <c r="A1093" s="32" t="s">
        <v>3417</v>
      </c>
      <c r="B1093" s="33">
        <v>29.881799999999998</v>
      </c>
      <c r="C1093" s="235">
        <f t="shared" si="32"/>
        <v>29.881799999999998</v>
      </c>
      <c r="D1093" s="34" t="s">
        <v>3408</v>
      </c>
      <c r="E1093" s="35" t="s">
        <v>3418</v>
      </c>
      <c r="F1093" s="35" t="s">
        <v>3419</v>
      </c>
      <c r="G1093" s="50"/>
      <c r="H1093" s="214">
        <v>10</v>
      </c>
      <c r="I1093" s="31" t="s">
        <v>2292</v>
      </c>
      <c r="J1093" s="234">
        <f t="shared" si="33"/>
        <v>29.881799999999998</v>
      </c>
    </row>
    <row r="1094" spans="1:10" ht="16.5" thickTop="1" thickBot="1">
      <c r="A1094" s="91" t="s">
        <v>3109</v>
      </c>
      <c r="B1094" s="33"/>
      <c r="C1094" s="235"/>
      <c r="D1094" s="53"/>
      <c r="E1094" s="54"/>
      <c r="F1094" s="35"/>
      <c r="G1094" s="50"/>
      <c r="H1094" s="54"/>
      <c r="I1094" s="31"/>
      <c r="J1094" s="234">
        <f t="shared" si="33"/>
        <v>0</v>
      </c>
    </row>
    <row r="1095" spans="1:10" ht="16.5" thickTop="1" thickBot="1">
      <c r="A1095" s="32" t="s">
        <v>3420</v>
      </c>
      <c r="B1095" s="33">
        <v>31.136600000000001</v>
      </c>
      <c r="C1095" s="235">
        <f t="shared" si="32"/>
        <v>31.136600000000001</v>
      </c>
      <c r="D1095" s="34" t="s">
        <v>3408</v>
      </c>
      <c r="E1095" s="35" t="s">
        <v>3421</v>
      </c>
      <c r="F1095" s="35" t="s">
        <v>3422</v>
      </c>
      <c r="G1095" s="50"/>
      <c r="H1095" s="214">
        <v>10</v>
      </c>
      <c r="I1095" s="31" t="s">
        <v>2292</v>
      </c>
      <c r="J1095" s="234">
        <f t="shared" si="33"/>
        <v>31.136600000000001</v>
      </c>
    </row>
    <row r="1096" spans="1:10" ht="16.5" thickTop="1" thickBot="1">
      <c r="A1096" s="32" t="s">
        <v>3423</v>
      </c>
      <c r="B1096" s="33">
        <v>31.136600000000001</v>
      </c>
      <c r="C1096" s="235">
        <f t="shared" si="32"/>
        <v>31.136600000000001</v>
      </c>
      <c r="D1096" s="34" t="s">
        <v>3408</v>
      </c>
      <c r="E1096" s="35" t="s">
        <v>3424</v>
      </c>
      <c r="F1096" s="35" t="s">
        <v>3425</v>
      </c>
      <c r="G1096" s="50"/>
      <c r="H1096" s="214">
        <v>10</v>
      </c>
      <c r="I1096" s="31" t="s">
        <v>2292</v>
      </c>
      <c r="J1096" s="234">
        <f t="shared" si="33"/>
        <v>31.136600000000001</v>
      </c>
    </row>
    <row r="1097" spans="1:10" ht="16.5" thickTop="1" thickBot="1">
      <c r="A1097" s="32" t="s">
        <v>3426</v>
      </c>
      <c r="B1097" s="33">
        <v>31.136600000000001</v>
      </c>
      <c r="C1097" s="235">
        <f t="shared" si="32"/>
        <v>31.136600000000001</v>
      </c>
      <c r="D1097" s="34" t="s">
        <v>3408</v>
      </c>
      <c r="E1097" s="35" t="s">
        <v>3427</v>
      </c>
      <c r="F1097" s="35" t="s">
        <v>3428</v>
      </c>
      <c r="G1097" s="50"/>
      <c r="H1097" s="214">
        <v>10</v>
      </c>
      <c r="I1097" s="31" t="s">
        <v>2292</v>
      </c>
      <c r="J1097" s="234">
        <f t="shared" si="33"/>
        <v>31.136600000000001</v>
      </c>
    </row>
    <row r="1098" spans="1:10" ht="16.5" thickTop="1" thickBot="1">
      <c r="A1098" s="32" t="s">
        <v>3429</v>
      </c>
      <c r="B1098" s="33">
        <v>31.136600000000001</v>
      </c>
      <c r="C1098" s="235">
        <f t="shared" si="32"/>
        <v>31.136600000000001</v>
      </c>
      <c r="D1098" s="34" t="s">
        <v>3408</v>
      </c>
      <c r="E1098" s="35" t="s">
        <v>3430</v>
      </c>
      <c r="F1098" s="35" t="s">
        <v>3431</v>
      </c>
      <c r="G1098" s="50"/>
      <c r="H1098" s="214">
        <v>10</v>
      </c>
      <c r="I1098" s="31" t="s">
        <v>2292</v>
      </c>
      <c r="J1098" s="234">
        <f t="shared" si="33"/>
        <v>31.136600000000001</v>
      </c>
    </row>
    <row r="1099" spans="1:10" ht="16.5" thickTop="1" thickBot="1">
      <c r="A1099" s="75" t="s">
        <v>3432</v>
      </c>
      <c r="B1099" s="88"/>
      <c r="C1099" s="235"/>
      <c r="D1099" s="59"/>
      <c r="E1099" s="60"/>
      <c r="F1099" s="58"/>
      <c r="G1099" s="182"/>
      <c r="H1099" s="60"/>
      <c r="I1099" s="31"/>
      <c r="J1099" s="234">
        <f t="shared" si="33"/>
        <v>0</v>
      </c>
    </row>
    <row r="1100" spans="1:10" ht="16.5" thickTop="1" thickBot="1">
      <c r="A1100" s="32" t="s">
        <v>3433</v>
      </c>
      <c r="B1100" s="33">
        <v>93.782399999999996</v>
      </c>
      <c r="C1100" s="235">
        <f t="shared" si="32"/>
        <v>93.782399999999996</v>
      </c>
      <c r="D1100" s="34" t="s">
        <v>3434</v>
      </c>
      <c r="E1100" s="35" t="s">
        <v>3435</v>
      </c>
      <c r="F1100" s="35" t="s">
        <v>3436</v>
      </c>
      <c r="G1100" s="146" t="s">
        <v>417</v>
      </c>
      <c r="H1100" s="214">
        <v>10</v>
      </c>
      <c r="I1100" s="31" t="s">
        <v>2292</v>
      </c>
      <c r="J1100" s="234">
        <f t="shared" si="33"/>
        <v>93.782399999999996</v>
      </c>
    </row>
    <row r="1101" spans="1:10" ht="16.5" thickTop="1" thickBot="1">
      <c r="A1101" s="32" t="s">
        <v>3437</v>
      </c>
      <c r="B1101" s="33">
        <v>53.848799999999997</v>
      </c>
      <c r="C1101" s="235">
        <f t="shared" si="32"/>
        <v>53.848799999999997</v>
      </c>
      <c r="D1101" s="34" t="s">
        <v>3438</v>
      </c>
      <c r="E1101" s="35" t="s">
        <v>3439</v>
      </c>
      <c r="F1101" s="35" t="s">
        <v>3440</v>
      </c>
      <c r="G1101" s="146" t="s">
        <v>417</v>
      </c>
      <c r="H1101" s="214">
        <v>10</v>
      </c>
      <c r="I1101" s="31" t="s">
        <v>2292</v>
      </c>
      <c r="J1101" s="234">
        <f t="shared" si="33"/>
        <v>53.848799999999997</v>
      </c>
    </row>
    <row r="1102" spans="1:10" ht="16.5" thickTop="1" thickBot="1">
      <c r="A1102" s="75" t="s">
        <v>3441</v>
      </c>
      <c r="B1102" s="88"/>
      <c r="C1102" s="235"/>
      <c r="D1102" s="59"/>
      <c r="E1102" s="60"/>
      <c r="F1102" s="58"/>
      <c r="G1102" s="182"/>
      <c r="H1102" s="60"/>
      <c r="I1102" s="31"/>
      <c r="J1102" s="234">
        <f t="shared" ref="J1102:J1165" si="34">B1102*(1-C$11)</f>
        <v>0</v>
      </c>
    </row>
    <row r="1103" spans="1:10" ht="16.5" thickTop="1" thickBot="1">
      <c r="A1103" s="91" t="s">
        <v>3442</v>
      </c>
      <c r="B1103" s="33"/>
      <c r="C1103" s="235"/>
      <c r="D1103" s="53"/>
      <c r="E1103" s="54"/>
      <c r="F1103" s="35"/>
      <c r="G1103" s="50"/>
      <c r="H1103" s="54"/>
      <c r="I1103" s="31"/>
      <c r="J1103" s="234">
        <f t="shared" si="34"/>
        <v>0</v>
      </c>
    </row>
    <row r="1104" spans="1:10" ht="16.5" thickTop="1" thickBot="1">
      <c r="A1104" s="32" t="s">
        <v>3443</v>
      </c>
      <c r="B1104" s="33">
        <v>3.3165</v>
      </c>
      <c r="C1104" s="235">
        <f t="shared" ref="C1104:C1165" si="35">ROUND(J1104,4)</f>
        <v>3.3165</v>
      </c>
      <c r="D1104" s="34" t="s">
        <v>3444</v>
      </c>
      <c r="E1104" s="35" t="s">
        <v>3445</v>
      </c>
      <c r="F1104" s="35" t="s">
        <v>3446</v>
      </c>
      <c r="G1104" s="50"/>
      <c r="H1104" s="214">
        <v>20</v>
      </c>
      <c r="I1104" s="31" t="s">
        <v>2292</v>
      </c>
      <c r="J1104" s="234">
        <f t="shared" si="34"/>
        <v>3.3165</v>
      </c>
    </row>
    <row r="1105" spans="1:10" ht="16.5" thickTop="1" thickBot="1">
      <c r="A1105" s="32" t="s">
        <v>3447</v>
      </c>
      <c r="B1105" s="33">
        <v>3.3165</v>
      </c>
      <c r="C1105" s="235">
        <f t="shared" si="35"/>
        <v>3.3165</v>
      </c>
      <c r="D1105" s="34" t="s">
        <v>3444</v>
      </c>
      <c r="E1105" s="35" t="s">
        <v>3448</v>
      </c>
      <c r="F1105" s="35" t="s">
        <v>3449</v>
      </c>
      <c r="G1105" s="50"/>
      <c r="H1105" s="214">
        <v>20</v>
      </c>
      <c r="I1105" s="31" t="s">
        <v>2292</v>
      </c>
      <c r="J1105" s="234">
        <f t="shared" si="34"/>
        <v>3.3165</v>
      </c>
    </row>
    <row r="1106" spans="1:10" ht="16.5" thickTop="1" thickBot="1">
      <c r="A1106" s="32" t="s">
        <v>3450</v>
      </c>
      <c r="B1106" s="33">
        <v>3.3165</v>
      </c>
      <c r="C1106" s="235">
        <f t="shared" si="35"/>
        <v>3.3165</v>
      </c>
      <c r="D1106" s="34" t="s">
        <v>3444</v>
      </c>
      <c r="E1106" s="35" t="s">
        <v>3451</v>
      </c>
      <c r="F1106" s="35" t="s">
        <v>3452</v>
      </c>
      <c r="G1106" s="50"/>
      <c r="H1106" s="214">
        <v>20</v>
      </c>
      <c r="I1106" s="31" t="s">
        <v>2292</v>
      </c>
      <c r="J1106" s="234">
        <f t="shared" si="34"/>
        <v>3.3165</v>
      </c>
    </row>
    <row r="1107" spans="1:10" ht="16.5" thickTop="1" thickBot="1">
      <c r="A1107" s="32" t="s">
        <v>3453</v>
      </c>
      <c r="B1107" s="33">
        <v>3.3165</v>
      </c>
      <c r="C1107" s="235">
        <f t="shared" si="35"/>
        <v>3.3165</v>
      </c>
      <c r="D1107" s="34" t="s">
        <v>3444</v>
      </c>
      <c r="E1107" s="35" t="s">
        <v>3454</v>
      </c>
      <c r="F1107" s="35" t="s">
        <v>3455</v>
      </c>
      <c r="G1107" s="50"/>
      <c r="H1107" s="214">
        <v>20</v>
      </c>
      <c r="I1107" s="31" t="s">
        <v>2292</v>
      </c>
      <c r="J1107" s="234">
        <f t="shared" si="34"/>
        <v>3.3165</v>
      </c>
    </row>
    <row r="1108" spans="1:10" ht="16.5" thickTop="1" thickBot="1">
      <c r="A1108" s="32" t="s">
        <v>3456</v>
      </c>
      <c r="B1108" s="33">
        <v>3.3165</v>
      </c>
      <c r="C1108" s="235">
        <f t="shared" si="35"/>
        <v>3.3165</v>
      </c>
      <c r="D1108" s="34" t="s">
        <v>3457</v>
      </c>
      <c r="E1108" s="35" t="s">
        <v>3458</v>
      </c>
      <c r="F1108" s="35" t="s">
        <v>3459</v>
      </c>
      <c r="G1108" s="50"/>
      <c r="H1108" s="214">
        <v>20</v>
      </c>
      <c r="I1108" s="31" t="s">
        <v>2292</v>
      </c>
      <c r="J1108" s="234">
        <f t="shared" si="34"/>
        <v>3.3165</v>
      </c>
    </row>
    <row r="1109" spans="1:10" ht="16.5" thickTop="1" thickBot="1">
      <c r="A1109" s="32" t="s">
        <v>3460</v>
      </c>
      <c r="B1109" s="33">
        <v>3.3165</v>
      </c>
      <c r="C1109" s="235">
        <f t="shared" si="35"/>
        <v>3.3165</v>
      </c>
      <c r="D1109" s="34" t="s">
        <v>3457</v>
      </c>
      <c r="E1109" s="35" t="s">
        <v>3461</v>
      </c>
      <c r="F1109" s="35" t="s">
        <v>3462</v>
      </c>
      <c r="G1109" s="50"/>
      <c r="H1109" s="214">
        <v>20</v>
      </c>
      <c r="I1109" s="31" t="s">
        <v>2292</v>
      </c>
      <c r="J1109" s="234">
        <f t="shared" si="34"/>
        <v>3.3165</v>
      </c>
    </row>
    <row r="1110" spans="1:10" ht="16.5" thickTop="1" thickBot="1">
      <c r="A1110" s="32" t="s">
        <v>3463</v>
      </c>
      <c r="B1110" s="33">
        <v>3.3165</v>
      </c>
      <c r="C1110" s="235">
        <f t="shared" si="35"/>
        <v>3.3165</v>
      </c>
      <c r="D1110" s="34" t="s">
        <v>3457</v>
      </c>
      <c r="E1110" s="35" t="s">
        <v>3464</v>
      </c>
      <c r="F1110" s="35" t="s">
        <v>3465</v>
      </c>
      <c r="G1110" s="50"/>
      <c r="H1110" s="214">
        <v>20</v>
      </c>
      <c r="I1110" s="31" t="s">
        <v>2292</v>
      </c>
      <c r="J1110" s="234">
        <f t="shared" si="34"/>
        <v>3.3165</v>
      </c>
    </row>
    <row r="1111" spans="1:10" ht="16.5" thickTop="1" thickBot="1">
      <c r="A1111" s="32" t="s">
        <v>3466</v>
      </c>
      <c r="B1111" s="33">
        <v>3.3165</v>
      </c>
      <c r="C1111" s="235">
        <f t="shared" si="35"/>
        <v>3.3165</v>
      </c>
      <c r="D1111" s="34" t="s">
        <v>3457</v>
      </c>
      <c r="E1111" s="35" t="s">
        <v>3467</v>
      </c>
      <c r="F1111" s="35" t="s">
        <v>3468</v>
      </c>
      <c r="G1111" s="50"/>
      <c r="H1111" s="214">
        <v>20</v>
      </c>
      <c r="I1111" s="31" t="s">
        <v>2292</v>
      </c>
      <c r="J1111" s="234">
        <f t="shared" si="34"/>
        <v>3.3165</v>
      </c>
    </row>
    <row r="1112" spans="1:10" ht="16.5" thickTop="1" thickBot="1">
      <c r="A1112" s="91" t="s">
        <v>3469</v>
      </c>
      <c r="B1112" s="33"/>
      <c r="C1112" s="235"/>
      <c r="D1112" s="53"/>
      <c r="E1112" s="54"/>
      <c r="F1112" s="35"/>
      <c r="G1112" s="50"/>
      <c r="H1112" s="54"/>
      <c r="I1112" s="31"/>
      <c r="J1112" s="234">
        <f t="shared" si="34"/>
        <v>0</v>
      </c>
    </row>
    <row r="1113" spans="1:10" ht="16.5" thickTop="1" thickBot="1">
      <c r="A1113" s="32" t="s">
        <v>3470</v>
      </c>
      <c r="B1113" s="33">
        <v>3.3165</v>
      </c>
      <c r="C1113" s="235">
        <f t="shared" si="35"/>
        <v>3.3165</v>
      </c>
      <c r="D1113" s="34" t="s">
        <v>3471</v>
      </c>
      <c r="E1113" s="35" t="s">
        <v>3472</v>
      </c>
      <c r="F1113" s="35" t="s">
        <v>3473</v>
      </c>
      <c r="G1113" s="50"/>
      <c r="H1113" s="214">
        <v>20</v>
      </c>
      <c r="I1113" s="31" t="s">
        <v>2292</v>
      </c>
      <c r="J1113" s="234">
        <f t="shared" si="34"/>
        <v>3.3165</v>
      </c>
    </row>
    <row r="1114" spans="1:10" ht="16.5" thickTop="1" thickBot="1">
      <c r="A1114" s="32" t="s">
        <v>3474</v>
      </c>
      <c r="B1114" s="33">
        <v>3.3165</v>
      </c>
      <c r="C1114" s="235">
        <f t="shared" si="35"/>
        <v>3.3165</v>
      </c>
      <c r="D1114" s="34" t="s">
        <v>3471</v>
      </c>
      <c r="E1114" s="35" t="s">
        <v>3475</v>
      </c>
      <c r="F1114" s="35" t="s">
        <v>3476</v>
      </c>
      <c r="G1114" s="50"/>
      <c r="H1114" s="214">
        <v>20</v>
      </c>
      <c r="I1114" s="31" t="s">
        <v>2292</v>
      </c>
      <c r="J1114" s="234">
        <f t="shared" si="34"/>
        <v>3.3165</v>
      </c>
    </row>
    <row r="1115" spans="1:10" ht="16.5" thickTop="1" thickBot="1">
      <c r="A1115" s="32" t="s">
        <v>3477</v>
      </c>
      <c r="B1115" s="33">
        <v>3.3165</v>
      </c>
      <c r="C1115" s="235">
        <f t="shared" si="35"/>
        <v>3.3165</v>
      </c>
      <c r="D1115" s="34" t="s">
        <v>3471</v>
      </c>
      <c r="E1115" s="35" t="s">
        <v>3478</v>
      </c>
      <c r="F1115" s="35" t="s">
        <v>3479</v>
      </c>
      <c r="G1115" s="50"/>
      <c r="H1115" s="214">
        <v>20</v>
      </c>
      <c r="I1115" s="31" t="s">
        <v>2292</v>
      </c>
      <c r="J1115" s="234">
        <f t="shared" si="34"/>
        <v>3.3165</v>
      </c>
    </row>
    <row r="1116" spans="1:10" ht="16.5" thickTop="1" thickBot="1">
      <c r="A1116" s="32" t="s">
        <v>3480</v>
      </c>
      <c r="B1116" s="33">
        <v>3.3165</v>
      </c>
      <c r="C1116" s="235">
        <f t="shared" si="35"/>
        <v>3.3165</v>
      </c>
      <c r="D1116" s="34" t="s">
        <v>3471</v>
      </c>
      <c r="E1116" s="35" t="s">
        <v>3481</v>
      </c>
      <c r="F1116" s="35" t="s">
        <v>3482</v>
      </c>
      <c r="G1116" s="50"/>
      <c r="H1116" s="214">
        <v>20</v>
      </c>
      <c r="I1116" s="31" t="s">
        <v>2292</v>
      </c>
      <c r="J1116" s="234">
        <f t="shared" si="34"/>
        <v>3.3165</v>
      </c>
    </row>
    <row r="1117" spans="1:10" ht="16.5" thickTop="1" thickBot="1">
      <c r="A1117" s="91" t="s">
        <v>3483</v>
      </c>
      <c r="B1117" s="33"/>
      <c r="C1117" s="235"/>
      <c r="D1117" s="53"/>
      <c r="E1117" s="54"/>
      <c r="F1117" s="35"/>
      <c r="G1117" s="50"/>
      <c r="H1117" s="54"/>
      <c r="I1117" s="31"/>
      <c r="J1117" s="234">
        <f t="shared" si="34"/>
        <v>0</v>
      </c>
    </row>
    <row r="1118" spans="1:10" ht="16.5" thickTop="1" thickBot="1">
      <c r="A1118" s="32" t="s">
        <v>3484</v>
      </c>
      <c r="B1118" s="33">
        <v>5.4020000000000001</v>
      </c>
      <c r="C1118" s="235">
        <f t="shared" si="35"/>
        <v>5.4020000000000001</v>
      </c>
      <c r="D1118" s="34" t="s">
        <v>3485</v>
      </c>
      <c r="E1118" s="35" t="s">
        <v>3486</v>
      </c>
      <c r="F1118" s="35" t="s">
        <v>3487</v>
      </c>
      <c r="G1118" s="50"/>
      <c r="H1118" s="214">
        <v>10</v>
      </c>
      <c r="I1118" s="31" t="s">
        <v>2292</v>
      </c>
      <c r="J1118" s="234">
        <f t="shared" si="34"/>
        <v>5.4020000000000001</v>
      </c>
    </row>
    <row r="1119" spans="1:10" ht="16.5" thickTop="1" thickBot="1">
      <c r="A1119" s="32" t="s">
        <v>3488</v>
      </c>
      <c r="B1119" s="33">
        <v>5.4020000000000001</v>
      </c>
      <c r="C1119" s="235">
        <f t="shared" si="35"/>
        <v>5.4020000000000001</v>
      </c>
      <c r="D1119" s="34" t="s">
        <v>3485</v>
      </c>
      <c r="E1119" s="35" t="s">
        <v>3489</v>
      </c>
      <c r="F1119" s="35" t="s">
        <v>3490</v>
      </c>
      <c r="G1119" s="50"/>
      <c r="H1119" s="214">
        <v>10</v>
      </c>
      <c r="I1119" s="31" t="s">
        <v>2292</v>
      </c>
      <c r="J1119" s="234">
        <f t="shared" si="34"/>
        <v>5.4020000000000001</v>
      </c>
    </row>
    <row r="1120" spans="1:10" ht="16.5" thickTop="1" thickBot="1">
      <c r="A1120" s="32" t="s">
        <v>3491</v>
      </c>
      <c r="B1120" s="33">
        <v>5.5730000000000004</v>
      </c>
      <c r="C1120" s="235">
        <f t="shared" si="35"/>
        <v>5.5730000000000004</v>
      </c>
      <c r="D1120" s="34" t="s">
        <v>3485</v>
      </c>
      <c r="E1120" s="35" t="s">
        <v>3492</v>
      </c>
      <c r="F1120" s="35" t="s">
        <v>3493</v>
      </c>
      <c r="G1120" s="50"/>
      <c r="H1120" s="214">
        <v>10</v>
      </c>
      <c r="I1120" s="31" t="s">
        <v>2292</v>
      </c>
      <c r="J1120" s="234">
        <f t="shared" si="34"/>
        <v>5.5730000000000004</v>
      </c>
    </row>
    <row r="1121" spans="1:10" ht="16.5" thickTop="1" thickBot="1">
      <c r="A1121" s="32" t="s">
        <v>3494</v>
      </c>
      <c r="B1121" s="33">
        <v>5.4020000000000001</v>
      </c>
      <c r="C1121" s="235">
        <f t="shared" si="35"/>
        <v>5.4020000000000001</v>
      </c>
      <c r="D1121" s="34" t="s">
        <v>3485</v>
      </c>
      <c r="E1121" s="35" t="s">
        <v>3495</v>
      </c>
      <c r="F1121" s="35" t="s">
        <v>3496</v>
      </c>
      <c r="G1121" s="50"/>
      <c r="H1121" s="214">
        <v>10</v>
      </c>
      <c r="I1121" s="31" t="s">
        <v>2292</v>
      </c>
      <c r="J1121" s="234">
        <f t="shared" si="34"/>
        <v>5.4020000000000001</v>
      </c>
    </row>
    <row r="1122" spans="1:10" ht="16.5" thickTop="1" thickBot="1">
      <c r="A1122" s="91" t="s">
        <v>3497</v>
      </c>
      <c r="B1122" s="33"/>
      <c r="C1122" s="235"/>
      <c r="D1122" s="53"/>
      <c r="E1122" s="54"/>
      <c r="F1122" s="35"/>
      <c r="G1122" s="50"/>
      <c r="H1122" s="54"/>
      <c r="I1122" s="31"/>
      <c r="J1122" s="234">
        <f t="shared" si="34"/>
        <v>0</v>
      </c>
    </row>
    <row r="1123" spans="1:10" ht="16.5" thickTop="1" thickBot="1">
      <c r="A1123" s="32" t="s">
        <v>3498</v>
      </c>
      <c r="B1123" s="33">
        <v>2.8719000000000001</v>
      </c>
      <c r="C1123" s="235">
        <f t="shared" si="35"/>
        <v>2.8719000000000001</v>
      </c>
      <c r="D1123" s="34" t="s">
        <v>3499</v>
      </c>
      <c r="E1123" s="35" t="s">
        <v>3500</v>
      </c>
      <c r="F1123" s="35" t="s">
        <v>3501</v>
      </c>
      <c r="G1123" s="50"/>
      <c r="H1123" s="214">
        <v>8</v>
      </c>
      <c r="I1123" s="31" t="s">
        <v>2292</v>
      </c>
      <c r="J1123" s="234">
        <f t="shared" si="34"/>
        <v>2.8719000000000001</v>
      </c>
    </row>
    <row r="1124" spans="1:10" ht="16.5" thickTop="1" thickBot="1">
      <c r="A1124" s="32" t="s">
        <v>3502</v>
      </c>
      <c r="B1124" s="33">
        <v>2.8719000000000001</v>
      </c>
      <c r="C1124" s="235">
        <f t="shared" si="35"/>
        <v>2.8719000000000001</v>
      </c>
      <c r="D1124" s="34" t="s">
        <v>3499</v>
      </c>
      <c r="E1124" s="35" t="s">
        <v>3503</v>
      </c>
      <c r="F1124" s="35" t="s">
        <v>3504</v>
      </c>
      <c r="G1124" s="50"/>
      <c r="H1124" s="214">
        <v>8</v>
      </c>
      <c r="I1124" s="31" t="s">
        <v>2292</v>
      </c>
      <c r="J1124" s="234">
        <f t="shared" si="34"/>
        <v>2.8719000000000001</v>
      </c>
    </row>
    <row r="1125" spans="1:10" ht="16.5" thickTop="1" thickBot="1">
      <c r="A1125" s="32" t="s">
        <v>3505</v>
      </c>
      <c r="B1125" s="33">
        <v>2.8719000000000001</v>
      </c>
      <c r="C1125" s="235">
        <f t="shared" si="35"/>
        <v>2.8719000000000001</v>
      </c>
      <c r="D1125" s="34" t="s">
        <v>3499</v>
      </c>
      <c r="E1125" s="35" t="s">
        <v>3506</v>
      </c>
      <c r="F1125" s="35" t="s">
        <v>3507</v>
      </c>
      <c r="G1125" s="50"/>
      <c r="H1125" s="214">
        <v>8</v>
      </c>
      <c r="I1125" s="31" t="s">
        <v>2292</v>
      </c>
      <c r="J1125" s="234">
        <f t="shared" si="34"/>
        <v>2.8719000000000001</v>
      </c>
    </row>
    <row r="1126" spans="1:10" ht="16.5" thickTop="1" thickBot="1">
      <c r="A1126" s="32" t="s">
        <v>3508</v>
      </c>
      <c r="B1126" s="33">
        <v>2.8719000000000001</v>
      </c>
      <c r="C1126" s="235">
        <f t="shared" si="35"/>
        <v>2.8719000000000001</v>
      </c>
      <c r="D1126" s="34" t="s">
        <v>3499</v>
      </c>
      <c r="E1126" s="35" t="s">
        <v>3509</v>
      </c>
      <c r="F1126" s="35" t="s">
        <v>3510</v>
      </c>
      <c r="G1126" s="50"/>
      <c r="H1126" s="214">
        <v>8</v>
      </c>
      <c r="I1126" s="31" t="s">
        <v>2292</v>
      </c>
      <c r="J1126" s="234">
        <f t="shared" si="34"/>
        <v>2.8719000000000001</v>
      </c>
    </row>
    <row r="1127" spans="1:10" ht="16.5" thickTop="1" thickBot="1">
      <c r="A1127" s="32" t="s">
        <v>3511</v>
      </c>
      <c r="B1127" s="33">
        <v>8.0345999999999993</v>
      </c>
      <c r="C1127" s="235">
        <f t="shared" si="35"/>
        <v>8.0345999999999993</v>
      </c>
      <c r="D1127" s="34" t="s">
        <v>3512</v>
      </c>
      <c r="E1127" s="35" t="s">
        <v>3513</v>
      </c>
      <c r="F1127" s="35" t="s">
        <v>3514</v>
      </c>
      <c r="G1127" s="50"/>
      <c r="H1127" s="214">
        <v>8</v>
      </c>
      <c r="I1127" s="31" t="s">
        <v>2292</v>
      </c>
      <c r="J1127" s="234">
        <f t="shared" si="34"/>
        <v>8.0345999999999993</v>
      </c>
    </row>
    <row r="1128" spans="1:10" ht="16.5" thickTop="1" thickBot="1">
      <c r="A1128" s="32" t="s">
        <v>3515</v>
      </c>
      <c r="B1128" s="33">
        <v>8.0345999999999993</v>
      </c>
      <c r="C1128" s="235">
        <f t="shared" si="35"/>
        <v>8.0345999999999993</v>
      </c>
      <c r="D1128" s="34" t="s">
        <v>3512</v>
      </c>
      <c r="E1128" s="35" t="s">
        <v>3516</v>
      </c>
      <c r="F1128" s="35" t="s">
        <v>3517</v>
      </c>
      <c r="G1128" s="50"/>
      <c r="H1128" s="214">
        <v>8</v>
      </c>
      <c r="I1128" s="31" t="s">
        <v>2292</v>
      </c>
      <c r="J1128" s="234">
        <f t="shared" si="34"/>
        <v>8.0345999999999993</v>
      </c>
    </row>
    <row r="1129" spans="1:10" ht="16.5" thickTop="1" thickBot="1">
      <c r="A1129" s="32" t="s">
        <v>3518</v>
      </c>
      <c r="B1129" s="33">
        <v>8.0345999999999993</v>
      </c>
      <c r="C1129" s="235">
        <f t="shared" si="35"/>
        <v>8.0345999999999993</v>
      </c>
      <c r="D1129" s="34" t="s">
        <v>3512</v>
      </c>
      <c r="E1129" s="35" t="s">
        <v>3519</v>
      </c>
      <c r="F1129" s="35" t="s">
        <v>3520</v>
      </c>
      <c r="G1129" s="50"/>
      <c r="H1129" s="214">
        <v>8</v>
      </c>
      <c r="I1129" s="31" t="s">
        <v>2292</v>
      </c>
      <c r="J1129" s="234">
        <f t="shared" si="34"/>
        <v>8.0345999999999993</v>
      </c>
    </row>
    <row r="1130" spans="1:10" ht="16.5" thickTop="1" thickBot="1">
      <c r="A1130" s="32" t="s">
        <v>3521</v>
      </c>
      <c r="B1130" s="33">
        <v>8.0345999999999993</v>
      </c>
      <c r="C1130" s="235">
        <f t="shared" si="35"/>
        <v>8.0345999999999993</v>
      </c>
      <c r="D1130" s="34" t="s">
        <v>3512</v>
      </c>
      <c r="E1130" s="35" t="s">
        <v>3522</v>
      </c>
      <c r="F1130" s="35" t="s">
        <v>3523</v>
      </c>
      <c r="G1130" s="50"/>
      <c r="H1130" s="214">
        <v>8</v>
      </c>
      <c r="I1130" s="31" t="s">
        <v>2292</v>
      </c>
      <c r="J1130" s="234">
        <f t="shared" si="34"/>
        <v>8.0345999999999993</v>
      </c>
    </row>
    <row r="1131" spans="1:10" ht="16.5" thickTop="1" thickBot="1">
      <c r="A1131" s="91" t="s">
        <v>3524</v>
      </c>
      <c r="B1131" s="33"/>
      <c r="C1131" s="235"/>
      <c r="D1131" s="53"/>
      <c r="E1131" s="54"/>
      <c r="F1131" s="35"/>
      <c r="G1131" s="50"/>
      <c r="H1131" s="54"/>
      <c r="I1131" s="31"/>
      <c r="J1131" s="234">
        <f t="shared" si="34"/>
        <v>0</v>
      </c>
    </row>
    <row r="1132" spans="1:10" ht="16.5" thickTop="1" thickBot="1">
      <c r="A1132" s="32" t="s">
        <v>3525</v>
      </c>
      <c r="B1132" s="33">
        <v>26.155200000000001</v>
      </c>
      <c r="C1132" s="235">
        <f t="shared" si="35"/>
        <v>26.155200000000001</v>
      </c>
      <c r="D1132" s="34" t="s">
        <v>3526</v>
      </c>
      <c r="E1132" s="35" t="s">
        <v>3527</v>
      </c>
      <c r="F1132" s="35" t="s">
        <v>3528</v>
      </c>
      <c r="G1132" s="50"/>
      <c r="H1132" s="214">
        <v>6</v>
      </c>
      <c r="I1132" s="31" t="s">
        <v>2292</v>
      </c>
      <c r="J1132" s="234">
        <f t="shared" si="34"/>
        <v>26.155200000000001</v>
      </c>
    </row>
    <row r="1133" spans="1:10" ht="16.5" thickTop="1" thickBot="1">
      <c r="A1133" s="32" t="s">
        <v>3529</v>
      </c>
      <c r="B1133" s="33">
        <v>26.155200000000001</v>
      </c>
      <c r="C1133" s="235">
        <f t="shared" si="35"/>
        <v>26.155200000000001</v>
      </c>
      <c r="D1133" s="34" t="s">
        <v>3526</v>
      </c>
      <c r="E1133" s="35" t="s">
        <v>3530</v>
      </c>
      <c r="F1133" s="35" t="s">
        <v>3531</v>
      </c>
      <c r="G1133" s="50"/>
      <c r="H1133" s="214">
        <v>6</v>
      </c>
      <c r="I1133" s="31" t="s">
        <v>2292</v>
      </c>
      <c r="J1133" s="234">
        <f t="shared" si="34"/>
        <v>26.155200000000001</v>
      </c>
    </row>
    <row r="1134" spans="1:10" ht="16.5" thickTop="1" thickBot="1">
      <c r="A1134" s="32" t="s">
        <v>3532</v>
      </c>
      <c r="B1134" s="33">
        <v>26.155200000000001</v>
      </c>
      <c r="C1134" s="235">
        <f t="shared" si="35"/>
        <v>26.155200000000001</v>
      </c>
      <c r="D1134" s="34" t="s">
        <v>3526</v>
      </c>
      <c r="E1134" s="35" t="s">
        <v>3533</v>
      </c>
      <c r="F1134" s="35" t="s">
        <v>3534</v>
      </c>
      <c r="G1134" s="50"/>
      <c r="H1134" s="214">
        <v>6</v>
      </c>
      <c r="I1134" s="31" t="s">
        <v>2292</v>
      </c>
      <c r="J1134" s="234">
        <f t="shared" si="34"/>
        <v>26.155200000000001</v>
      </c>
    </row>
    <row r="1135" spans="1:10" ht="16.5" thickTop="1" thickBot="1">
      <c r="A1135" s="32" t="s">
        <v>3535</v>
      </c>
      <c r="B1135" s="33">
        <v>26.155200000000001</v>
      </c>
      <c r="C1135" s="235">
        <f t="shared" si="35"/>
        <v>26.155200000000001</v>
      </c>
      <c r="D1135" s="34" t="s">
        <v>3526</v>
      </c>
      <c r="E1135" s="35" t="s">
        <v>3536</v>
      </c>
      <c r="F1135" s="35" t="s">
        <v>3537</v>
      </c>
      <c r="G1135" s="50"/>
      <c r="H1135" s="214">
        <v>6</v>
      </c>
      <c r="I1135" s="31" t="s">
        <v>2292</v>
      </c>
      <c r="J1135" s="234">
        <f t="shared" si="34"/>
        <v>26.155200000000001</v>
      </c>
    </row>
    <row r="1136" spans="1:10" ht="16.5" thickTop="1" thickBot="1">
      <c r="A1136" s="32" t="s">
        <v>3538</v>
      </c>
      <c r="B1136" s="33">
        <v>25.471399999999999</v>
      </c>
      <c r="C1136" s="235">
        <f t="shared" si="35"/>
        <v>25.471399999999999</v>
      </c>
      <c r="D1136" s="34" t="s">
        <v>3526</v>
      </c>
      <c r="E1136" s="35" t="s">
        <v>3539</v>
      </c>
      <c r="F1136" s="35" t="s">
        <v>3540</v>
      </c>
      <c r="G1136" s="50"/>
      <c r="H1136" s="214">
        <v>6</v>
      </c>
      <c r="I1136" s="31" t="s">
        <v>2292</v>
      </c>
      <c r="J1136" s="234">
        <f t="shared" si="34"/>
        <v>25.471399999999999</v>
      </c>
    </row>
    <row r="1137" spans="1:10" ht="16.5" thickTop="1" thickBot="1">
      <c r="A1137" s="32" t="s">
        <v>3541</v>
      </c>
      <c r="B1137" s="33">
        <v>25.471399999999999</v>
      </c>
      <c r="C1137" s="235">
        <f t="shared" si="35"/>
        <v>25.471399999999999</v>
      </c>
      <c r="D1137" s="34" t="s">
        <v>3526</v>
      </c>
      <c r="E1137" s="35" t="s">
        <v>3542</v>
      </c>
      <c r="F1137" s="35" t="s">
        <v>3543</v>
      </c>
      <c r="G1137" s="50"/>
      <c r="H1137" s="214">
        <v>6</v>
      </c>
      <c r="I1137" s="31" t="s">
        <v>2292</v>
      </c>
      <c r="J1137" s="234">
        <f t="shared" si="34"/>
        <v>25.471399999999999</v>
      </c>
    </row>
    <row r="1138" spans="1:10" ht="16.5" thickTop="1" thickBot="1">
      <c r="A1138" s="32" t="s">
        <v>3544</v>
      </c>
      <c r="B1138" s="33">
        <v>25.471399999999999</v>
      </c>
      <c r="C1138" s="235">
        <f t="shared" si="35"/>
        <v>25.471399999999999</v>
      </c>
      <c r="D1138" s="34" t="s">
        <v>3526</v>
      </c>
      <c r="E1138" s="35" t="s">
        <v>3545</v>
      </c>
      <c r="F1138" s="35" t="s">
        <v>3546</v>
      </c>
      <c r="G1138" s="50"/>
      <c r="H1138" s="214">
        <v>6</v>
      </c>
      <c r="I1138" s="31" t="s">
        <v>2292</v>
      </c>
      <c r="J1138" s="234">
        <f t="shared" si="34"/>
        <v>25.471399999999999</v>
      </c>
    </row>
    <row r="1139" spans="1:10" ht="16.5" thickTop="1" thickBot="1">
      <c r="A1139" s="32" t="s">
        <v>3547</v>
      </c>
      <c r="B1139" s="33">
        <v>25.471399999999999</v>
      </c>
      <c r="C1139" s="235">
        <f t="shared" si="35"/>
        <v>25.471399999999999</v>
      </c>
      <c r="D1139" s="34" t="s">
        <v>3526</v>
      </c>
      <c r="E1139" s="35" t="s">
        <v>3548</v>
      </c>
      <c r="F1139" s="35" t="s">
        <v>3549</v>
      </c>
      <c r="G1139" s="50"/>
      <c r="H1139" s="214">
        <v>6</v>
      </c>
      <c r="I1139" s="31" t="s">
        <v>2292</v>
      </c>
      <c r="J1139" s="234">
        <f t="shared" si="34"/>
        <v>25.471399999999999</v>
      </c>
    </row>
    <row r="1140" spans="1:10" ht="16.5" thickTop="1" thickBot="1">
      <c r="A1140" s="91" t="s">
        <v>3550</v>
      </c>
      <c r="B1140" s="33"/>
      <c r="C1140" s="235"/>
      <c r="D1140" s="53"/>
      <c r="E1140" s="54"/>
      <c r="F1140" s="35"/>
      <c r="G1140" s="50"/>
      <c r="H1140" s="54"/>
      <c r="I1140" s="31"/>
      <c r="J1140" s="234">
        <f t="shared" si="34"/>
        <v>0</v>
      </c>
    </row>
    <row r="1141" spans="1:10" ht="16.5" thickTop="1" thickBot="1">
      <c r="A1141" s="32" t="s">
        <v>3551</v>
      </c>
      <c r="B1141" s="33">
        <v>6.3250999999999999</v>
      </c>
      <c r="C1141" s="235">
        <f t="shared" si="35"/>
        <v>6.3250999999999999</v>
      </c>
      <c r="D1141" s="34" t="s">
        <v>3552</v>
      </c>
      <c r="E1141" s="35" t="s">
        <v>3553</v>
      </c>
      <c r="F1141" s="35" t="s">
        <v>3554</v>
      </c>
      <c r="G1141" s="50"/>
      <c r="H1141" s="214">
        <v>10</v>
      </c>
      <c r="I1141" s="31" t="s">
        <v>2292</v>
      </c>
      <c r="J1141" s="234">
        <f t="shared" si="34"/>
        <v>6.3250999999999999</v>
      </c>
    </row>
    <row r="1142" spans="1:10" ht="16.5" thickTop="1" thickBot="1">
      <c r="A1142" s="32" t="s">
        <v>3555</v>
      </c>
      <c r="B1142" s="33">
        <v>6.4619</v>
      </c>
      <c r="C1142" s="235">
        <f t="shared" si="35"/>
        <v>6.4619</v>
      </c>
      <c r="D1142" s="34" t="s">
        <v>3552</v>
      </c>
      <c r="E1142" s="35" t="s">
        <v>3556</v>
      </c>
      <c r="F1142" s="35" t="s">
        <v>3557</v>
      </c>
      <c r="G1142" s="50"/>
      <c r="H1142" s="214">
        <v>10</v>
      </c>
      <c r="I1142" s="31" t="s">
        <v>2292</v>
      </c>
      <c r="J1142" s="234">
        <f t="shared" si="34"/>
        <v>6.4619</v>
      </c>
    </row>
    <row r="1143" spans="1:10" ht="16.5" thickTop="1" thickBot="1">
      <c r="A1143" s="32" t="s">
        <v>3558</v>
      </c>
      <c r="B1143" s="33">
        <v>6.4961000000000002</v>
      </c>
      <c r="C1143" s="235">
        <f t="shared" si="35"/>
        <v>6.4961000000000002</v>
      </c>
      <c r="D1143" s="34" t="s">
        <v>3552</v>
      </c>
      <c r="E1143" s="35" t="s">
        <v>3559</v>
      </c>
      <c r="F1143" s="35" t="s">
        <v>3560</v>
      </c>
      <c r="G1143" s="50"/>
      <c r="H1143" s="214">
        <v>10</v>
      </c>
      <c r="I1143" s="31" t="s">
        <v>2292</v>
      </c>
      <c r="J1143" s="234">
        <f t="shared" si="34"/>
        <v>6.4961000000000002</v>
      </c>
    </row>
    <row r="1144" spans="1:10" ht="16.5" thickTop="1" thickBot="1">
      <c r="A1144" s="32" t="s">
        <v>3561</v>
      </c>
      <c r="B1144" s="33">
        <v>6.3250999999999999</v>
      </c>
      <c r="C1144" s="235">
        <f t="shared" si="35"/>
        <v>6.3250999999999999</v>
      </c>
      <c r="D1144" s="34" t="s">
        <v>3552</v>
      </c>
      <c r="E1144" s="35" t="s">
        <v>3562</v>
      </c>
      <c r="F1144" s="35" t="s">
        <v>3563</v>
      </c>
      <c r="G1144" s="50"/>
      <c r="H1144" s="214">
        <v>10</v>
      </c>
      <c r="I1144" s="31" t="s">
        <v>2292</v>
      </c>
      <c r="J1144" s="234">
        <f t="shared" si="34"/>
        <v>6.3250999999999999</v>
      </c>
    </row>
    <row r="1145" spans="1:10" ht="16.5" thickTop="1" thickBot="1">
      <c r="A1145" s="32" t="s">
        <v>3564</v>
      </c>
      <c r="B1145" s="33">
        <v>9.9492999999999991</v>
      </c>
      <c r="C1145" s="235">
        <f t="shared" si="35"/>
        <v>9.9492999999999991</v>
      </c>
      <c r="D1145" s="34" t="s">
        <v>3565</v>
      </c>
      <c r="E1145" s="35" t="s">
        <v>3566</v>
      </c>
      <c r="F1145" s="35" t="s">
        <v>3567</v>
      </c>
      <c r="G1145" s="50"/>
      <c r="H1145" s="214">
        <v>10</v>
      </c>
      <c r="I1145" s="31" t="s">
        <v>2292</v>
      </c>
      <c r="J1145" s="234">
        <f t="shared" si="34"/>
        <v>9.9492999999999991</v>
      </c>
    </row>
    <row r="1146" spans="1:10" ht="16.5" thickTop="1" thickBot="1">
      <c r="A1146" s="32" t="s">
        <v>3568</v>
      </c>
      <c r="B1146" s="33">
        <v>9.9492999999999991</v>
      </c>
      <c r="C1146" s="235">
        <f t="shared" si="35"/>
        <v>9.9492999999999991</v>
      </c>
      <c r="D1146" s="34" t="s">
        <v>3565</v>
      </c>
      <c r="E1146" s="35" t="s">
        <v>3569</v>
      </c>
      <c r="F1146" s="35" t="s">
        <v>3570</v>
      </c>
      <c r="G1146" s="50"/>
      <c r="H1146" s="214">
        <v>10</v>
      </c>
      <c r="I1146" s="31" t="s">
        <v>2292</v>
      </c>
      <c r="J1146" s="234">
        <f t="shared" si="34"/>
        <v>9.9492999999999991</v>
      </c>
    </row>
    <row r="1147" spans="1:10" ht="16.5" thickTop="1" thickBot="1">
      <c r="A1147" s="32" t="s">
        <v>3571</v>
      </c>
      <c r="B1147" s="33">
        <v>9.9492999999999991</v>
      </c>
      <c r="C1147" s="235">
        <f t="shared" si="35"/>
        <v>9.9492999999999991</v>
      </c>
      <c r="D1147" s="34" t="s">
        <v>3565</v>
      </c>
      <c r="E1147" s="35" t="s">
        <v>3572</v>
      </c>
      <c r="F1147" s="35" t="s">
        <v>3573</v>
      </c>
      <c r="G1147" s="50"/>
      <c r="H1147" s="214">
        <v>10</v>
      </c>
      <c r="I1147" s="31" t="s">
        <v>2292</v>
      </c>
      <c r="J1147" s="234">
        <f t="shared" si="34"/>
        <v>9.9492999999999991</v>
      </c>
    </row>
    <row r="1148" spans="1:10" ht="16.5" thickTop="1" thickBot="1">
      <c r="A1148" s="32" t="s">
        <v>3574</v>
      </c>
      <c r="B1148" s="33">
        <v>9.9492999999999991</v>
      </c>
      <c r="C1148" s="235">
        <f t="shared" si="35"/>
        <v>9.9492999999999991</v>
      </c>
      <c r="D1148" s="34" t="s">
        <v>3565</v>
      </c>
      <c r="E1148" s="35" t="s">
        <v>3575</v>
      </c>
      <c r="F1148" s="35" t="s">
        <v>3576</v>
      </c>
      <c r="G1148" s="50"/>
      <c r="H1148" s="214">
        <v>10</v>
      </c>
      <c r="I1148" s="31" t="s">
        <v>2292</v>
      </c>
      <c r="J1148" s="234">
        <f t="shared" si="34"/>
        <v>9.9492999999999991</v>
      </c>
    </row>
    <row r="1149" spans="1:10" ht="16.5" thickTop="1" thickBot="1">
      <c r="A1149" s="32" t="s">
        <v>3577</v>
      </c>
      <c r="B1149" s="33">
        <v>14.1546</v>
      </c>
      <c r="C1149" s="235">
        <f t="shared" si="35"/>
        <v>14.1546</v>
      </c>
      <c r="D1149" s="34" t="s">
        <v>3578</v>
      </c>
      <c r="E1149" s="35" t="s">
        <v>3579</v>
      </c>
      <c r="F1149" s="35" t="s">
        <v>3580</v>
      </c>
      <c r="G1149" s="50"/>
      <c r="H1149" s="214">
        <v>5</v>
      </c>
      <c r="I1149" s="31" t="s">
        <v>2292</v>
      </c>
      <c r="J1149" s="234">
        <f t="shared" si="34"/>
        <v>14.1546</v>
      </c>
    </row>
    <row r="1150" spans="1:10" ht="16.5" thickTop="1" thickBot="1">
      <c r="A1150" s="32" t="s">
        <v>3581</v>
      </c>
      <c r="B1150" s="33">
        <v>14.1546</v>
      </c>
      <c r="C1150" s="235">
        <f t="shared" si="35"/>
        <v>14.1546</v>
      </c>
      <c r="D1150" s="34" t="s">
        <v>3578</v>
      </c>
      <c r="E1150" s="35" t="s">
        <v>3582</v>
      </c>
      <c r="F1150" s="35" t="s">
        <v>3583</v>
      </c>
      <c r="G1150" s="50"/>
      <c r="H1150" s="214">
        <v>5</v>
      </c>
      <c r="I1150" s="31" t="s">
        <v>2292</v>
      </c>
      <c r="J1150" s="234">
        <f t="shared" si="34"/>
        <v>14.1546</v>
      </c>
    </row>
    <row r="1151" spans="1:10" ht="16.5" thickTop="1" thickBot="1">
      <c r="A1151" s="32" t="s">
        <v>3584</v>
      </c>
      <c r="B1151" s="33">
        <v>14.1546</v>
      </c>
      <c r="C1151" s="235">
        <f t="shared" si="35"/>
        <v>14.1546</v>
      </c>
      <c r="D1151" s="34" t="s">
        <v>3578</v>
      </c>
      <c r="E1151" s="35" t="s">
        <v>3585</v>
      </c>
      <c r="F1151" s="35" t="s">
        <v>3586</v>
      </c>
      <c r="G1151" s="50"/>
      <c r="H1151" s="214">
        <v>5</v>
      </c>
      <c r="I1151" s="31" t="s">
        <v>2292</v>
      </c>
      <c r="J1151" s="234">
        <f t="shared" si="34"/>
        <v>14.1546</v>
      </c>
    </row>
    <row r="1152" spans="1:10" ht="16.5" thickTop="1" thickBot="1">
      <c r="A1152" s="32" t="s">
        <v>3587</v>
      </c>
      <c r="B1152" s="33">
        <v>14.1546</v>
      </c>
      <c r="C1152" s="235">
        <f t="shared" si="35"/>
        <v>14.1546</v>
      </c>
      <c r="D1152" s="34" t="s">
        <v>3578</v>
      </c>
      <c r="E1152" s="35" t="s">
        <v>3588</v>
      </c>
      <c r="F1152" s="35" t="s">
        <v>3589</v>
      </c>
      <c r="G1152" s="50"/>
      <c r="H1152" s="214">
        <v>5</v>
      </c>
      <c r="I1152" s="31" t="s">
        <v>2292</v>
      </c>
      <c r="J1152" s="234">
        <f t="shared" si="34"/>
        <v>14.1546</v>
      </c>
    </row>
    <row r="1153" spans="1:10" ht="16.5" thickTop="1" thickBot="1">
      <c r="A1153" s="32" t="s">
        <v>3590</v>
      </c>
      <c r="B1153" s="33">
        <v>19.966899999999999</v>
      </c>
      <c r="C1153" s="235">
        <f t="shared" si="35"/>
        <v>19.966899999999999</v>
      </c>
      <c r="D1153" s="34" t="s">
        <v>3591</v>
      </c>
      <c r="E1153" s="35" t="s">
        <v>3592</v>
      </c>
      <c r="F1153" s="35" t="s">
        <v>3593</v>
      </c>
      <c r="G1153" s="50"/>
      <c r="H1153" s="214">
        <v>5</v>
      </c>
      <c r="I1153" s="31" t="s">
        <v>2292</v>
      </c>
      <c r="J1153" s="234">
        <f t="shared" si="34"/>
        <v>19.966899999999999</v>
      </c>
    </row>
    <row r="1154" spans="1:10" ht="16.5" thickTop="1" thickBot="1">
      <c r="A1154" s="32" t="s">
        <v>3594</v>
      </c>
      <c r="B1154" s="33">
        <v>19.966899999999999</v>
      </c>
      <c r="C1154" s="235">
        <f t="shared" si="35"/>
        <v>19.966899999999999</v>
      </c>
      <c r="D1154" s="34" t="s">
        <v>3591</v>
      </c>
      <c r="E1154" s="35" t="s">
        <v>3595</v>
      </c>
      <c r="F1154" s="35" t="s">
        <v>3596</v>
      </c>
      <c r="G1154" s="50"/>
      <c r="H1154" s="214">
        <v>5</v>
      </c>
      <c r="I1154" s="31" t="s">
        <v>2292</v>
      </c>
      <c r="J1154" s="234">
        <f t="shared" si="34"/>
        <v>19.966899999999999</v>
      </c>
    </row>
    <row r="1155" spans="1:10" ht="16.5" thickTop="1" thickBot="1">
      <c r="A1155" s="32" t="s">
        <v>3597</v>
      </c>
      <c r="B1155" s="33">
        <v>19.966899999999999</v>
      </c>
      <c r="C1155" s="235">
        <f t="shared" si="35"/>
        <v>19.966899999999999</v>
      </c>
      <c r="D1155" s="34" t="s">
        <v>3591</v>
      </c>
      <c r="E1155" s="35" t="s">
        <v>3598</v>
      </c>
      <c r="F1155" s="35" t="s">
        <v>3599</v>
      </c>
      <c r="G1155" s="50"/>
      <c r="H1155" s="214">
        <v>5</v>
      </c>
      <c r="I1155" s="31" t="s">
        <v>2292</v>
      </c>
      <c r="J1155" s="234">
        <f t="shared" si="34"/>
        <v>19.966899999999999</v>
      </c>
    </row>
    <row r="1156" spans="1:10" ht="16.5" thickTop="1" thickBot="1">
      <c r="A1156" s="32" t="s">
        <v>3600</v>
      </c>
      <c r="B1156" s="33">
        <v>19.966899999999999</v>
      </c>
      <c r="C1156" s="235">
        <f t="shared" si="35"/>
        <v>19.966899999999999</v>
      </c>
      <c r="D1156" s="34" t="s">
        <v>3591</v>
      </c>
      <c r="E1156" s="35" t="s">
        <v>3601</v>
      </c>
      <c r="F1156" s="35" t="s">
        <v>3602</v>
      </c>
      <c r="G1156" s="50"/>
      <c r="H1156" s="214">
        <v>5</v>
      </c>
      <c r="I1156" s="31" t="s">
        <v>2292</v>
      </c>
      <c r="J1156" s="234">
        <f t="shared" si="34"/>
        <v>19.966899999999999</v>
      </c>
    </row>
    <row r="1157" spans="1:10" ht="16.5" thickTop="1" thickBot="1">
      <c r="A1157" s="99" t="s">
        <v>3603</v>
      </c>
      <c r="B1157" s="55"/>
      <c r="C1157" s="235"/>
      <c r="D1157" s="59"/>
      <c r="E1157" s="60"/>
      <c r="F1157" s="58"/>
      <c r="G1157" s="182"/>
      <c r="H1157" s="60"/>
      <c r="I1157" s="31"/>
      <c r="J1157" s="234">
        <f t="shared" si="34"/>
        <v>0</v>
      </c>
    </row>
    <row r="1158" spans="1:10" ht="16.5" thickTop="1" thickBot="1">
      <c r="A1158" s="91" t="s">
        <v>3604</v>
      </c>
      <c r="B1158" s="33"/>
      <c r="C1158" s="235"/>
      <c r="D1158" s="53"/>
      <c r="E1158" s="54"/>
      <c r="F1158" s="35"/>
      <c r="G1158" s="50"/>
      <c r="H1158" s="54"/>
      <c r="I1158" s="31"/>
      <c r="J1158" s="234">
        <f t="shared" si="34"/>
        <v>0</v>
      </c>
    </row>
    <row r="1159" spans="1:10" ht="16.5" thickTop="1" thickBot="1">
      <c r="A1159" s="32" t="s">
        <v>3605</v>
      </c>
      <c r="B1159" s="33">
        <v>2.9470999999999998</v>
      </c>
      <c r="C1159" s="235">
        <f t="shared" si="35"/>
        <v>2.9470999999999998</v>
      </c>
      <c r="D1159" s="34" t="s">
        <v>3606</v>
      </c>
      <c r="E1159" s="35" t="s">
        <v>3607</v>
      </c>
      <c r="F1159" s="35" t="s">
        <v>3608</v>
      </c>
      <c r="G1159" s="50"/>
      <c r="H1159" s="214">
        <v>10</v>
      </c>
      <c r="I1159" s="31" t="s">
        <v>2292</v>
      </c>
      <c r="J1159" s="234">
        <f t="shared" si="34"/>
        <v>2.9470999999999998</v>
      </c>
    </row>
    <row r="1160" spans="1:10" ht="16.5" thickTop="1" thickBot="1">
      <c r="A1160" s="32" t="s">
        <v>3609</v>
      </c>
      <c r="B1160" s="33">
        <v>2.9847000000000001</v>
      </c>
      <c r="C1160" s="235">
        <f t="shared" si="35"/>
        <v>2.9847000000000001</v>
      </c>
      <c r="D1160" s="34" t="s">
        <v>3606</v>
      </c>
      <c r="E1160" s="35" t="s">
        <v>3610</v>
      </c>
      <c r="F1160" s="35" t="s">
        <v>3611</v>
      </c>
      <c r="G1160" s="50"/>
      <c r="H1160" s="214">
        <v>10</v>
      </c>
      <c r="I1160" s="31" t="s">
        <v>2292</v>
      </c>
      <c r="J1160" s="234">
        <f t="shared" si="34"/>
        <v>2.9847000000000001</v>
      </c>
    </row>
    <row r="1161" spans="1:10" ht="16.5" thickTop="1" thickBot="1">
      <c r="A1161" s="32" t="s">
        <v>3612</v>
      </c>
      <c r="B1161" s="33">
        <v>3.8599000000000001</v>
      </c>
      <c r="C1161" s="235">
        <f t="shared" si="35"/>
        <v>3.8599000000000001</v>
      </c>
      <c r="D1161" s="34" t="s">
        <v>3606</v>
      </c>
      <c r="E1161" s="35" t="s">
        <v>3613</v>
      </c>
      <c r="F1161" s="35" t="s">
        <v>3614</v>
      </c>
      <c r="G1161" s="50"/>
      <c r="H1161" s="214">
        <v>10</v>
      </c>
      <c r="I1161" s="31" t="s">
        <v>2292</v>
      </c>
      <c r="J1161" s="234">
        <f t="shared" si="34"/>
        <v>3.8599000000000001</v>
      </c>
    </row>
    <row r="1162" spans="1:10" ht="16.5" thickTop="1" thickBot="1">
      <c r="A1162" s="32" t="s">
        <v>3615</v>
      </c>
      <c r="B1162" s="33">
        <v>4.3181000000000003</v>
      </c>
      <c r="C1162" s="235">
        <f t="shared" si="35"/>
        <v>4.3181000000000003</v>
      </c>
      <c r="D1162" s="34" t="s">
        <v>3606</v>
      </c>
      <c r="E1162" s="35" t="s">
        <v>3616</v>
      </c>
      <c r="F1162" s="35" t="s">
        <v>3617</v>
      </c>
      <c r="G1162" s="50"/>
      <c r="H1162" s="214">
        <v>10</v>
      </c>
      <c r="I1162" s="31" t="s">
        <v>2292</v>
      </c>
      <c r="J1162" s="234">
        <f t="shared" si="34"/>
        <v>4.3181000000000003</v>
      </c>
    </row>
    <row r="1163" spans="1:10" ht="16.5" thickTop="1" thickBot="1">
      <c r="A1163" s="32" t="s">
        <v>3618</v>
      </c>
      <c r="B1163" s="33">
        <v>12.4382</v>
      </c>
      <c r="C1163" s="235">
        <f t="shared" si="35"/>
        <v>12.4382</v>
      </c>
      <c r="D1163" s="34" t="s">
        <v>3606</v>
      </c>
      <c r="E1163" s="35" t="s">
        <v>3619</v>
      </c>
      <c r="F1163" s="35" t="s">
        <v>3620</v>
      </c>
      <c r="G1163" s="50"/>
      <c r="H1163" s="214">
        <v>10</v>
      </c>
      <c r="I1163" s="31" t="s">
        <v>2292</v>
      </c>
      <c r="J1163" s="234">
        <f t="shared" si="34"/>
        <v>12.4382</v>
      </c>
    </row>
    <row r="1164" spans="1:10" ht="16.5" thickTop="1" thickBot="1">
      <c r="A1164" s="32" t="s">
        <v>3621</v>
      </c>
      <c r="B1164" s="33">
        <v>3.4053</v>
      </c>
      <c r="C1164" s="235">
        <f t="shared" si="35"/>
        <v>3.4053</v>
      </c>
      <c r="D1164" s="34" t="s">
        <v>3606</v>
      </c>
      <c r="E1164" s="35" t="s">
        <v>3622</v>
      </c>
      <c r="F1164" s="35" t="s">
        <v>3623</v>
      </c>
      <c r="G1164" s="50"/>
      <c r="H1164" s="214">
        <v>10</v>
      </c>
      <c r="I1164" s="31" t="s">
        <v>2292</v>
      </c>
      <c r="J1164" s="234">
        <f t="shared" si="34"/>
        <v>3.4053</v>
      </c>
    </row>
    <row r="1165" spans="1:10" ht="16.5" thickTop="1" thickBot="1">
      <c r="A1165" s="32" t="s">
        <v>3624</v>
      </c>
      <c r="B1165" s="33">
        <v>4.6668000000000003</v>
      </c>
      <c r="C1165" s="235">
        <f t="shared" si="35"/>
        <v>4.6668000000000003</v>
      </c>
      <c r="D1165" s="34" t="s">
        <v>3606</v>
      </c>
      <c r="E1165" s="35" t="s">
        <v>3625</v>
      </c>
      <c r="F1165" s="35" t="s">
        <v>3626</v>
      </c>
      <c r="G1165" s="50"/>
      <c r="H1165" s="214">
        <v>10</v>
      </c>
      <c r="I1165" s="31" t="s">
        <v>2292</v>
      </c>
      <c r="J1165" s="234">
        <f t="shared" si="34"/>
        <v>4.6668000000000003</v>
      </c>
    </row>
    <row r="1166" spans="1:10" ht="16.5" thickTop="1" thickBot="1">
      <c r="A1166" s="32" t="s">
        <v>3627</v>
      </c>
      <c r="B1166" s="33">
        <v>4.5915999999999997</v>
      </c>
      <c r="C1166" s="235">
        <f t="shared" ref="C1166:C1229" si="36">ROUND(J1166,4)</f>
        <v>4.5915999999999997</v>
      </c>
      <c r="D1166" s="34" t="s">
        <v>3606</v>
      </c>
      <c r="E1166" s="35" t="s">
        <v>3628</v>
      </c>
      <c r="F1166" s="35" t="s">
        <v>3629</v>
      </c>
      <c r="G1166" s="50"/>
      <c r="H1166" s="214">
        <v>10</v>
      </c>
      <c r="I1166" s="31" t="s">
        <v>2292</v>
      </c>
      <c r="J1166" s="234">
        <f t="shared" ref="J1166:J1229" si="37">B1166*(1-C$11)</f>
        <v>4.5915999999999997</v>
      </c>
    </row>
    <row r="1167" spans="1:10" ht="16.5" thickTop="1" thickBot="1">
      <c r="A1167" s="32" t="s">
        <v>3630</v>
      </c>
      <c r="B1167" s="33">
        <v>4.6292</v>
      </c>
      <c r="C1167" s="235">
        <f t="shared" si="36"/>
        <v>4.6292</v>
      </c>
      <c r="D1167" s="34" t="s">
        <v>3606</v>
      </c>
      <c r="E1167" s="35" t="s">
        <v>3631</v>
      </c>
      <c r="F1167" s="35" t="s">
        <v>3632</v>
      </c>
      <c r="G1167" s="50"/>
      <c r="H1167" s="214">
        <v>10</v>
      </c>
      <c r="I1167" s="31" t="s">
        <v>2292</v>
      </c>
      <c r="J1167" s="234">
        <f t="shared" si="37"/>
        <v>4.6292</v>
      </c>
    </row>
    <row r="1168" spans="1:10" ht="16.5" thickTop="1" thickBot="1">
      <c r="A1168" s="32" t="s">
        <v>3633</v>
      </c>
      <c r="B1168" s="33">
        <v>5.0498000000000003</v>
      </c>
      <c r="C1168" s="235">
        <f t="shared" si="36"/>
        <v>5.0498000000000003</v>
      </c>
      <c r="D1168" s="34" t="s">
        <v>3606</v>
      </c>
      <c r="E1168" s="35" t="s">
        <v>3634</v>
      </c>
      <c r="F1168" s="35" t="s">
        <v>3635</v>
      </c>
      <c r="G1168" s="50"/>
      <c r="H1168" s="214">
        <v>10</v>
      </c>
      <c r="I1168" s="31" t="s">
        <v>2292</v>
      </c>
      <c r="J1168" s="234">
        <f t="shared" si="37"/>
        <v>5.0498000000000003</v>
      </c>
    </row>
    <row r="1169" spans="1:10" ht="16.5" thickTop="1" thickBot="1">
      <c r="A1169" s="91" t="s">
        <v>3636</v>
      </c>
      <c r="B1169" s="33"/>
      <c r="C1169" s="235"/>
      <c r="D1169" s="53"/>
      <c r="E1169" s="54"/>
      <c r="F1169" s="35"/>
      <c r="G1169" s="50"/>
      <c r="H1169" s="54"/>
      <c r="I1169" s="31"/>
      <c r="J1169" s="234">
        <f t="shared" si="37"/>
        <v>0</v>
      </c>
    </row>
    <row r="1170" spans="1:10" ht="16.5" thickTop="1" thickBot="1">
      <c r="A1170" s="32" t="s">
        <v>3637</v>
      </c>
      <c r="B1170" s="33">
        <v>2.0855000000000001</v>
      </c>
      <c r="C1170" s="235">
        <f t="shared" si="36"/>
        <v>2.0855000000000001</v>
      </c>
      <c r="D1170" s="34" t="s">
        <v>3638</v>
      </c>
      <c r="E1170" s="35" t="s">
        <v>3639</v>
      </c>
      <c r="F1170" s="35" t="s">
        <v>3640</v>
      </c>
      <c r="G1170" s="50"/>
      <c r="H1170" s="214">
        <v>10</v>
      </c>
      <c r="I1170" s="31" t="s">
        <v>2292</v>
      </c>
      <c r="J1170" s="234">
        <f t="shared" si="37"/>
        <v>2.0855000000000001</v>
      </c>
    </row>
    <row r="1171" spans="1:10" ht="16.5" thickTop="1" thickBot="1">
      <c r="A1171" s="32" t="s">
        <v>3641</v>
      </c>
      <c r="B1171" s="33">
        <v>2.0855000000000001</v>
      </c>
      <c r="C1171" s="235">
        <f t="shared" si="36"/>
        <v>2.0855000000000001</v>
      </c>
      <c r="D1171" s="34" t="s">
        <v>3638</v>
      </c>
      <c r="E1171" s="35" t="s">
        <v>3642</v>
      </c>
      <c r="F1171" s="35" t="s">
        <v>3643</v>
      </c>
      <c r="G1171" s="50"/>
      <c r="H1171" s="214">
        <v>10</v>
      </c>
      <c r="I1171" s="31" t="s">
        <v>2292</v>
      </c>
      <c r="J1171" s="234">
        <f t="shared" si="37"/>
        <v>2.0855000000000001</v>
      </c>
    </row>
    <row r="1172" spans="1:10" ht="16.5" thickTop="1" thickBot="1">
      <c r="A1172" s="32" t="s">
        <v>3644</v>
      </c>
      <c r="B1172" s="33">
        <v>2.0855000000000001</v>
      </c>
      <c r="C1172" s="235">
        <f t="shared" si="36"/>
        <v>2.0855000000000001</v>
      </c>
      <c r="D1172" s="34" t="s">
        <v>3638</v>
      </c>
      <c r="E1172" s="35" t="s">
        <v>3645</v>
      </c>
      <c r="F1172" s="35" t="s">
        <v>3646</v>
      </c>
      <c r="G1172" s="50"/>
      <c r="H1172" s="214">
        <v>10</v>
      </c>
      <c r="I1172" s="31" t="s">
        <v>2292</v>
      </c>
      <c r="J1172" s="234">
        <f t="shared" si="37"/>
        <v>2.0855000000000001</v>
      </c>
    </row>
    <row r="1173" spans="1:10" ht="16.5" thickTop="1" thickBot="1">
      <c r="A1173" s="32" t="s">
        <v>3647</v>
      </c>
      <c r="B1173" s="33">
        <v>2.0855000000000001</v>
      </c>
      <c r="C1173" s="235">
        <f t="shared" si="36"/>
        <v>2.0855000000000001</v>
      </c>
      <c r="D1173" s="34" t="s">
        <v>3638</v>
      </c>
      <c r="E1173" s="35" t="s">
        <v>3648</v>
      </c>
      <c r="F1173" s="35" t="s">
        <v>3649</v>
      </c>
      <c r="G1173" s="50"/>
      <c r="H1173" s="214">
        <v>10</v>
      </c>
      <c r="I1173" s="31" t="s">
        <v>2292</v>
      </c>
      <c r="J1173" s="234">
        <f t="shared" si="37"/>
        <v>2.0855000000000001</v>
      </c>
    </row>
    <row r="1174" spans="1:10" ht="16.5" thickTop="1" thickBot="1">
      <c r="A1174" s="32" t="s">
        <v>3650</v>
      </c>
      <c r="B1174" s="33">
        <v>2.0855000000000001</v>
      </c>
      <c r="C1174" s="235">
        <f t="shared" si="36"/>
        <v>2.0855000000000001</v>
      </c>
      <c r="D1174" s="34" t="s">
        <v>3638</v>
      </c>
      <c r="E1174" s="35" t="s">
        <v>3651</v>
      </c>
      <c r="F1174" s="35" t="s">
        <v>3652</v>
      </c>
      <c r="G1174" s="50"/>
      <c r="H1174" s="214">
        <v>10</v>
      </c>
      <c r="I1174" s="31" t="s">
        <v>2292</v>
      </c>
      <c r="J1174" s="234">
        <f t="shared" si="37"/>
        <v>2.0855000000000001</v>
      </c>
    </row>
    <row r="1175" spans="1:10" ht="16.5" thickTop="1" thickBot="1">
      <c r="A1175" s="32" t="s">
        <v>3653</v>
      </c>
      <c r="B1175" s="33">
        <v>3.0017999999999998</v>
      </c>
      <c r="C1175" s="235">
        <f t="shared" si="36"/>
        <v>3.0017999999999998</v>
      </c>
      <c r="D1175" s="34" t="s">
        <v>3638</v>
      </c>
      <c r="E1175" s="35" t="s">
        <v>3654</v>
      </c>
      <c r="F1175" s="35" t="s">
        <v>3655</v>
      </c>
      <c r="G1175" s="146" t="s">
        <v>417</v>
      </c>
      <c r="H1175" s="214">
        <v>10</v>
      </c>
      <c r="I1175" s="31" t="s">
        <v>2292</v>
      </c>
      <c r="J1175" s="234">
        <f t="shared" si="37"/>
        <v>3.0017999999999998</v>
      </c>
    </row>
    <row r="1176" spans="1:10" ht="16.5" thickTop="1" thickBot="1">
      <c r="A1176" s="32" t="s">
        <v>3656</v>
      </c>
      <c r="B1176" s="33">
        <v>3.0017999999999998</v>
      </c>
      <c r="C1176" s="235">
        <f t="shared" si="36"/>
        <v>3.0017999999999998</v>
      </c>
      <c r="D1176" s="34" t="s">
        <v>3638</v>
      </c>
      <c r="E1176" s="35" t="s">
        <v>3657</v>
      </c>
      <c r="F1176" s="35" t="s">
        <v>3658</v>
      </c>
      <c r="G1176" s="50"/>
      <c r="H1176" s="214">
        <v>10</v>
      </c>
      <c r="I1176" s="31" t="s">
        <v>2292</v>
      </c>
      <c r="J1176" s="234">
        <f t="shared" si="37"/>
        <v>3.0017999999999998</v>
      </c>
    </row>
    <row r="1177" spans="1:10" ht="16.5" thickTop="1" thickBot="1">
      <c r="A1177" s="32" t="s">
        <v>3659</v>
      </c>
      <c r="B1177" s="33">
        <v>3.0017999999999998</v>
      </c>
      <c r="C1177" s="235">
        <f t="shared" si="36"/>
        <v>3.0017999999999998</v>
      </c>
      <c r="D1177" s="34" t="s">
        <v>3638</v>
      </c>
      <c r="E1177" s="35" t="s">
        <v>3660</v>
      </c>
      <c r="F1177" s="35" t="s">
        <v>3661</v>
      </c>
      <c r="G1177" s="50"/>
      <c r="H1177" s="214">
        <v>10</v>
      </c>
      <c r="I1177" s="31" t="s">
        <v>2292</v>
      </c>
      <c r="J1177" s="234">
        <f t="shared" si="37"/>
        <v>3.0017999999999998</v>
      </c>
    </row>
    <row r="1178" spans="1:10" ht="16.5" thickTop="1" thickBot="1">
      <c r="A1178" s="91" t="s">
        <v>3662</v>
      </c>
      <c r="B1178" s="33"/>
      <c r="C1178" s="235"/>
      <c r="D1178" s="53"/>
      <c r="E1178" s="54"/>
      <c r="F1178" s="35"/>
      <c r="G1178" s="50"/>
      <c r="H1178" s="54"/>
      <c r="I1178" s="31"/>
      <c r="J1178" s="234">
        <f t="shared" si="37"/>
        <v>0</v>
      </c>
    </row>
    <row r="1179" spans="1:10" ht="16.5" thickTop="1" thickBot="1">
      <c r="A1179" s="32" t="s">
        <v>3663</v>
      </c>
      <c r="B1179" s="33">
        <v>7.2995000000000001</v>
      </c>
      <c r="C1179" s="235">
        <f t="shared" si="36"/>
        <v>7.2995000000000001</v>
      </c>
      <c r="D1179" s="34" t="s">
        <v>3664</v>
      </c>
      <c r="E1179" s="35" t="s">
        <v>3665</v>
      </c>
      <c r="F1179" s="35" t="s">
        <v>3666</v>
      </c>
      <c r="G1179" s="50"/>
      <c r="H1179" s="214">
        <v>10</v>
      </c>
      <c r="I1179" s="31" t="s">
        <v>2292</v>
      </c>
      <c r="J1179" s="234">
        <f t="shared" si="37"/>
        <v>7.2995000000000001</v>
      </c>
    </row>
    <row r="1180" spans="1:10" ht="16.5" thickTop="1" thickBot="1">
      <c r="A1180" s="32" t="s">
        <v>3667</v>
      </c>
      <c r="B1180" s="33">
        <v>7.3780999999999999</v>
      </c>
      <c r="C1180" s="235">
        <f t="shared" si="36"/>
        <v>7.3780999999999999</v>
      </c>
      <c r="D1180" s="34" t="s">
        <v>3664</v>
      </c>
      <c r="E1180" s="35" t="s">
        <v>3668</v>
      </c>
      <c r="F1180" s="35" t="s">
        <v>3669</v>
      </c>
      <c r="G1180" s="50"/>
      <c r="H1180" s="214">
        <v>10</v>
      </c>
      <c r="I1180" s="31" t="s">
        <v>2292</v>
      </c>
      <c r="J1180" s="234">
        <f t="shared" si="37"/>
        <v>7.3780999999999999</v>
      </c>
    </row>
    <row r="1181" spans="1:10" ht="16.5" thickTop="1" thickBot="1">
      <c r="A1181" s="32" t="s">
        <v>3670</v>
      </c>
      <c r="B1181" s="33">
        <v>6.9507000000000003</v>
      </c>
      <c r="C1181" s="235">
        <f t="shared" si="36"/>
        <v>6.9507000000000003</v>
      </c>
      <c r="D1181" s="34" t="s">
        <v>3664</v>
      </c>
      <c r="E1181" s="35" t="s">
        <v>3671</v>
      </c>
      <c r="F1181" s="35" t="s">
        <v>3672</v>
      </c>
      <c r="G1181" s="50"/>
      <c r="H1181" s="214">
        <v>10</v>
      </c>
      <c r="I1181" s="31" t="s">
        <v>2292</v>
      </c>
      <c r="J1181" s="234">
        <f t="shared" si="37"/>
        <v>6.9507000000000003</v>
      </c>
    </row>
    <row r="1182" spans="1:10" ht="16.5" thickTop="1" thickBot="1">
      <c r="A1182" s="32" t="s">
        <v>3673</v>
      </c>
      <c r="B1182" s="33">
        <v>7.0259</v>
      </c>
      <c r="C1182" s="235">
        <f t="shared" si="36"/>
        <v>7.0259</v>
      </c>
      <c r="D1182" s="34" t="s">
        <v>3664</v>
      </c>
      <c r="E1182" s="35" t="s">
        <v>3674</v>
      </c>
      <c r="F1182" s="35" t="s">
        <v>3675</v>
      </c>
      <c r="G1182" s="50"/>
      <c r="H1182" s="214">
        <v>10</v>
      </c>
      <c r="I1182" s="31" t="s">
        <v>2292</v>
      </c>
      <c r="J1182" s="234">
        <f t="shared" si="37"/>
        <v>7.0259</v>
      </c>
    </row>
    <row r="1183" spans="1:10" ht="16.5" thickTop="1" thickBot="1">
      <c r="A1183" s="32" t="s">
        <v>3676</v>
      </c>
      <c r="B1183" s="33">
        <v>6.9507000000000003</v>
      </c>
      <c r="C1183" s="235">
        <f t="shared" si="36"/>
        <v>6.9507000000000003</v>
      </c>
      <c r="D1183" s="34" t="s">
        <v>3664</v>
      </c>
      <c r="E1183" s="35" t="s">
        <v>3677</v>
      </c>
      <c r="F1183" s="35" t="s">
        <v>3678</v>
      </c>
      <c r="G1183" s="50"/>
      <c r="H1183" s="214">
        <v>10</v>
      </c>
      <c r="I1183" s="31" t="s">
        <v>2292</v>
      </c>
      <c r="J1183" s="234">
        <f t="shared" si="37"/>
        <v>6.9507000000000003</v>
      </c>
    </row>
    <row r="1184" spans="1:10" ht="16.5" thickTop="1" thickBot="1">
      <c r="A1184" s="91" t="s">
        <v>3679</v>
      </c>
      <c r="B1184" s="33"/>
      <c r="C1184" s="235"/>
      <c r="D1184" s="53"/>
      <c r="E1184" s="54"/>
      <c r="F1184" s="35"/>
      <c r="G1184" s="50"/>
      <c r="H1184" s="54"/>
      <c r="I1184" s="31"/>
      <c r="J1184" s="234">
        <f t="shared" si="37"/>
        <v>0</v>
      </c>
    </row>
    <row r="1185" spans="1:10" ht="16.5" thickTop="1" thickBot="1">
      <c r="A1185" s="32" t="s">
        <v>3680</v>
      </c>
      <c r="B1185" s="33">
        <v>9.8398000000000003</v>
      </c>
      <c r="C1185" s="235">
        <f t="shared" si="36"/>
        <v>9.8398000000000003</v>
      </c>
      <c r="D1185" s="34" t="s">
        <v>3681</v>
      </c>
      <c r="E1185" s="35" t="s">
        <v>3682</v>
      </c>
      <c r="F1185" s="35" t="s">
        <v>3683</v>
      </c>
      <c r="G1185" s="50"/>
      <c r="H1185" s="214">
        <v>10</v>
      </c>
      <c r="I1185" s="31" t="s">
        <v>2292</v>
      </c>
      <c r="J1185" s="234">
        <f t="shared" si="37"/>
        <v>9.8398000000000003</v>
      </c>
    </row>
    <row r="1186" spans="1:10" ht="16.5" thickTop="1" thickBot="1">
      <c r="A1186" s="91" t="s">
        <v>3684</v>
      </c>
      <c r="B1186" s="33"/>
      <c r="C1186" s="235"/>
      <c r="D1186" s="100"/>
      <c r="E1186" s="101"/>
      <c r="F1186" s="35"/>
      <c r="G1186" s="50"/>
      <c r="H1186" s="101"/>
      <c r="I1186" s="31"/>
      <c r="J1186" s="234">
        <f t="shared" si="37"/>
        <v>0</v>
      </c>
    </row>
    <row r="1187" spans="1:10" ht="16.5" thickTop="1" thickBot="1">
      <c r="A1187" s="32" t="s">
        <v>3685</v>
      </c>
      <c r="B1187" s="33">
        <v>7.2446999999999999</v>
      </c>
      <c r="C1187" s="235">
        <f t="shared" si="36"/>
        <v>7.2446999999999999</v>
      </c>
      <c r="D1187" s="34" t="s">
        <v>3686</v>
      </c>
      <c r="E1187" s="35" t="s">
        <v>3687</v>
      </c>
      <c r="F1187" s="35" t="s">
        <v>3688</v>
      </c>
      <c r="G1187" s="50"/>
      <c r="H1187" s="214">
        <v>10</v>
      </c>
      <c r="I1187" s="31" t="s">
        <v>2292</v>
      </c>
      <c r="J1187" s="234">
        <f t="shared" si="37"/>
        <v>7.2446999999999999</v>
      </c>
    </row>
    <row r="1188" spans="1:10" ht="16.5" thickTop="1" thickBot="1">
      <c r="A1188" s="32" t="s">
        <v>3689</v>
      </c>
      <c r="B1188" s="33">
        <v>7.2824</v>
      </c>
      <c r="C1188" s="235">
        <f t="shared" si="36"/>
        <v>7.2824</v>
      </c>
      <c r="D1188" s="34" t="s">
        <v>3686</v>
      </c>
      <c r="E1188" s="35" t="s">
        <v>3690</v>
      </c>
      <c r="F1188" s="35" t="s">
        <v>3691</v>
      </c>
      <c r="G1188" s="50"/>
      <c r="H1188" s="214">
        <v>10</v>
      </c>
      <c r="I1188" s="31" t="s">
        <v>2292</v>
      </c>
      <c r="J1188" s="234">
        <f t="shared" si="37"/>
        <v>7.2824</v>
      </c>
    </row>
    <row r="1189" spans="1:10" ht="16.5" thickTop="1" thickBot="1">
      <c r="A1189" s="32" t="s">
        <v>3692</v>
      </c>
      <c r="B1189" s="33">
        <v>7.2446999999999999</v>
      </c>
      <c r="C1189" s="235">
        <f t="shared" si="36"/>
        <v>7.2446999999999999</v>
      </c>
      <c r="D1189" s="34" t="s">
        <v>3686</v>
      </c>
      <c r="E1189" s="35" t="s">
        <v>3693</v>
      </c>
      <c r="F1189" s="35" t="s">
        <v>3694</v>
      </c>
      <c r="G1189" s="50"/>
      <c r="H1189" s="214">
        <v>10</v>
      </c>
      <c r="I1189" s="31" t="s">
        <v>2292</v>
      </c>
      <c r="J1189" s="234">
        <f t="shared" si="37"/>
        <v>7.2446999999999999</v>
      </c>
    </row>
    <row r="1190" spans="1:10" ht="16.5" thickTop="1" thickBot="1">
      <c r="A1190" s="32" t="s">
        <v>3695</v>
      </c>
      <c r="B1190" s="33">
        <v>6.8071999999999999</v>
      </c>
      <c r="C1190" s="235">
        <f t="shared" si="36"/>
        <v>6.8071999999999999</v>
      </c>
      <c r="D1190" s="34" t="s">
        <v>3686</v>
      </c>
      <c r="E1190" s="35" t="s">
        <v>3696</v>
      </c>
      <c r="F1190" s="35" t="s">
        <v>3697</v>
      </c>
      <c r="G1190" s="50"/>
      <c r="H1190" s="214">
        <v>10</v>
      </c>
      <c r="I1190" s="31" t="s">
        <v>2292</v>
      </c>
      <c r="J1190" s="234">
        <f t="shared" si="37"/>
        <v>6.8071999999999999</v>
      </c>
    </row>
    <row r="1191" spans="1:10" ht="16.5" thickTop="1" thickBot="1">
      <c r="A1191" s="32" t="s">
        <v>3698</v>
      </c>
      <c r="B1191" s="33">
        <v>7.2446999999999999</v>
      </c>
      <c r="C1191" s="235">
        <f t="shared" si="36"/>
        <v>7.2446999999999999</v>
      </c>
      <c r="D1191" s="34" t="s">
        <v>3699</v>
      </c>
      <c r="E1191" s="35" t="s">
        <v>3700</v>
      </c>
      <c r="F1191" s="35" t="s">
        <v>3701</v>
      </c>
      <c r="G1191" s="50"/>
      <c r="H1191" s="214">
        <v>10</v>
      </c>
      <c r="I1191" s="31" t="s">
        <v>2292</v>
      </c>
      <c r="J1191" s="234">
        <f t="shared" si="37"/>
        <v>7.2446999999999999</v>
      </c>
    </row>
    <row r="1192" spans="1:10" ht="16.5" thickTop="1" thickBot="1">
      <c r="A1192" s="32" t="s">
        <v>3702</v>
      </c>
      <c r="B1192" s="33">
        <v>6.8071999999999999</v>
      </c>
      <c r="C1192" s="235">
        <f t="shared" si="36"/>
        <v>6.8071999999999999</v>
      </c>
      <c r="D1192" s="34" t="s">
        <v>3699</v>
      </c>
      <c r="E1192" s="35" t="s">
        <v>3703</v>
      </c>
      <c r="F1192" s="35" t="s">
        <v>3704</v>
      </c>
      <c r="G1192" s="50"/>
      <c r="H1192" s="214">
        <v>10</v>
      </c>
      <c r="I1192" s="31" t="s">
        <v>2292</v>
      </c>
      <c r="J1192" s="234">
        <f t="shared" si="37"/>
        <v>6.8071999999999999</v>
      </c>
    </row>
    <row r="1193" spans="1:10" ht="16.5" thickTop="1" thickBot="1">
      <c r="A1193" s="91" t="s">
        <v>3705</v>
      </c>
      <c r="B1193" s="33"/>
      <c r="C1193" s="235"/>
      <c r="D1193" s="53"/>
      <c r="E1193" s="54"/>
      <c r="F1193" s="35"/>
      <c r="G1193" s="50"/>
      <c r="H1193" s="54"/>
      <c r="I1193" s="31"/>
      <c r="J1193" s="234">
        <f t="shared" si="37"/>
        <v>0</v>
      </c>
    </row>
    <row r="1194" spans="1:10" ht="16.5" thickTop="1" thickBot="1">
      <c r="A1194" s="32" t="s">
        <v>3706</v>
      </c>
      <c r="B1194" s="33">
        <v>0.5333</v>
      </c>
      <c r="C1194" s="235">
        <f t="shared" si="36"/>
        <v>0.5333</v>
      </c>
      <c r="D1194" s="34" t="s">
        <v>3707</v>
      </c>
      <c r="E1194" s="35" t="s">
        <v>3708</v>
      </c>
      <c r="F1194" s="35" t="s">
        <v>3709</v>
      </c>
      <c r="G1194" s="50"/>
      <c r="H1194" s="214">
        <v>10</v>
      </c>
      <c r="I1194" s="31" t="s">
        <v>2292</v>
      </c>
      <c r="J1194" s="234">
        <f t="shared" si="37"/>
        <v>0.5333</v>
      </c>
    </row>
    <row r="1195" spans="1:10" ht="16.5" thickTop="1" thickBot="1">
      <c r="A1195" s="32" t="s">
        <v>3710</v>
      </c>
      <c r="B1195" s="33">
        <v>1.9693000000000001</v>
      </c>
      <c r="C1195" s="235">
        <f t="shared" si="36"/>
        <v>1.9693000000000001</v>
      </c>
      <c r="D1195" s="34" t="s">
        <v>3707</v>
      </c>
      <c r="E1195" s="35" t="s">
        <v>3711</v>
      </c>
      <c r="F1195" s="35" t="s">
        <v>3712</v>
      </c>
      <c r="G1195" s="146" t="s">
        <v>417</v>
      </c>
      <c r="H1195" s="214">
        <v>10</v>
      </c>
      <c r="I1195" s="31" t="s">
        <v>2292</v>
      </c>
      <c r="J1195" s="234">
        <f t="shared" si="37"/>
        <v>1.9693000000000001</v>
      </c>
    </row>
    <row r="1196" spans="1:10" ht="16.5" thickTop="1" thickBot="1">
      <c r="A1196" s="32" t="s">
        <v>3713</v>
      </c>
      <c r="B1196" s="33">
        <v>1.9693000000000001</v>
      </c>
      <c r="C1196" s="235">
        <f t="shared" si="36"/>
        <v>1.9693000000000001</v>
      </c>
      <c r="D1196" s="34" t="s">
        <v>3707</v>
      </c>
      <c r="E1196" s="35" t="s">
        <v>3714</v>
      </c>
      <c r="F1196" s="35" t="s">
        <v>3715</v>
      </c>
      <c r="G1196" s="146" t="s">
        <v>417</v>
      </c>
      <c r="H1196" s="214">
        <v>10</v>
      </c>
      <c r="I1196" s="31" t="s">
        <v>2292</v>
      </c>
      <c r="J1196" s="234">
        <f t="shared" si="37"/>
        <v>1.9693000000000001</v>
      </c>
    </row>
    <row r="1197" spans="1:10" ht="16.5" thickTop="1" thickBot="1">
      <c r="A1197" s="32" t="s">
        <v>3716</v>
      </c>
      <c r="B1197" s="33">
        <v>1.9693000000000001</v>
      </c>
      <c r="C1197" s="235">
        <f t="shared" si="36"/>
        <v>1.9693000000000001</v>
      </c>
      <c r="D1197" s="34" t="s">
        <v>3707</v>
      </c>
      <c r="E1197" s="35" t="s">
        <v>3717</v>
      </c>
      <c r="F1197" s="35" t="s">
        <v>3718</v>
      </c>
      <c r="G1197" s="146" t="s">
        <v>417</v>
      </c>
      <c r="H1197" s="214">
        <v>10</v>
      </c>
      <c r="I1197" s="31" t="s">
        <v>2292</v>
      </c>
      <c r="J1197" s="234">
        <f t="shared" si="37"/>
        <v>1.9693000000000001</v>
      </c>
    </row>
    <row r="1198" spans="1:10" ht="16.5" thickTop="1" thickBot="1">
      <c r="A1198" s="91" t="s">
        <v>3719</v>
      </c>
      <c r="B1198" s="33"/>
      <c r="C1198" s="235"/>
      <c r="D1198" s="53"/>
      <c r="E1198" s="54"/>
      <c r="F1198" s="35"/>
      <c r="G1198" s="50"/>
      <c r="H1198" s="54"/>
      <c r="I1198" s="31"/>
      <c r="J1198" s="234">
        <f t="shared" si="37"/>
        <v>0</v>
      </c>
    </row>
    <row r="1199" spans="1:10" ht="16.5" thickTop="1" thickBot="1">
      <c r="A1199" s="32" t="s">
        <v>3720</v>
      </c>
      <c r="B1199" s="33">
        <v>0.75209999999999999</v>
      </c>
      <c r="C1199" s="235">
        <f t="shared" si="36"/>
        <v>0.75209999999999999</v>
      </c>
      <c r="D1199" s="34" t="s">
        <v>3721</v>
      </c>
      <c r="E1199" s="35" t="s">
        <v>3722</v>
      </c>
      <c r="F1199" s="35" t="s">
        <v>3723</v>
      </c>
      <c r="G1199" s="50"/>
      <c r="H1199" s="214">
        <v>8</v>
      </c>
      <c r="I1199" s="31" t="s">
        <v>2292</v>
      </c>
      <c r="J1199" s="234">
        <f t="shared" si="37"/>
        <v>0.75209999999999999</v>
      </c>
    </row>
    <row r="1200" spans="1:10" ht="16.5" thickTop="1" thickBot="1">
      <c r="A1200" s="32" t="s">
        <v>3724</v>
      </c>
      <c r="B1200" s="33">
        <v>3.2103999999999999</v>
      </c>
      <c r="C1200" s="235">
        <f t="shared" si="36"/>
        <v>3.2103999999999999</v>
      </c>
      <c r="D1200" s="34" t="s">
        <v>3721</v>
      </c>
      <c r="E1200" s="35" t="s">
        <v>3725</v>
      </c>
      <c r="F1200" s="35" t="s">
        <v>3726</v>
      </c>
      <c r="G1200" s="146" t="s">
        <v>417</v>
      </c>
      <c r="H1200" s="214">
        <v>8</v>
      </c>
      <c r="I1200" s="31" t="s">
        <v>2292</v>
      </c>
      <c r="J1200" s="234">
        <f t="shared" si="37"/>
        <v>3.2103999999999999</v>
      </c>
    </row>
    <row r="1201" spans="1:10" ht="16.5" thickTop="1" thickBot="1">
      <c r="A1201" s="32" t="s">
        <v>3727</v>
      </c>
      <c r="B1201" s="33">
        <v>3.2103999999999999</v>
      </c>
      <c r="C1201" s="235">
        <f t="shared" si="36"/>
        <v>3.2103999999999999</v>
      </c>
      <c r="D1201" s="34" t="s">
        <v>3721</v>
      </c>
      <c r="E1201" s="35" t="s">
        <v>3728</v>
      </c>
      <c r="F1201" s="35" t="s">
        <v>3729</v>
      </c>
      <c r="G1201" s="146" t="s">
        <v>417</v>
      </c>
      <c r="H1201" s="214">
        <v>8</v>
      </c>
      <c r="I1201" s="31" t="s">
        <v>2292</v>
      </c>
      <c r="J1201" s="234">
        <f t="shared" si="37"/>
        <v>3.2103999999999999</v>
      </c>
    </row>
    <row r="1202" spans="1:10" ht="16.5" thickTop="1" thickBot="1">
      <c r="A1202" s="32" t="s">
        <v>3730</v>
      </c>
      <c r="B1202" s="33">
        <v>3.2103999999999999</v>
      </c>
      <c r="C1202" s="235">
        <f t="shared" si="36"/>
        <v>3.2103999999999999</v>
      </c>
      <c r="D1202" s="34" t="s">
        <v>3721</v>
      </c>
      <c r="E1202" s="35" t="s">
        <v>3731</v>
      </c>
      <c r="F1202" s="35" t="s">
        <v>3732</v>
      </c>
      <c r="G1202" s="146" t="s">
        <v>417</v>
      </c>
      <c r="H1202" s="214">
        <v>8</v>
      </c>
      <c r="I1202" s="31" t="s">
        <v>2292</v>
      </c>
      <c r="J1202" s="234">
        <f t="shared" si="37"/>
        <v>3.2103999999999999</v>
      </c>
    </row>
    <row r="1203" spans="1:10" ht="16.5" thickTop="1" thickBot="1">
      <c r="A1203" s="32" t="s">
        <v>3733</v>
      </c>
      <c r="B1203" s="33">
        <v>3.2103999999999999</v>
      </c>
      <c r="C1203" s="235">
        <f t="shared" si="36"/>
        <v>3.2103999999999999</v>
      </c>
      <c r="D1203" s="34" t="s">
        <v>3721</v>
      </c>
      <c r="E1203" s="35" t="s">
        <v>3734</v>
      </c>
      <c r="F1203" s="35" t="s">
        <v>3735</v>
      </c>
      <c r="G1203" s="146" t="s">
        <v>417</v>
      </c>
      <c r="H1203" s="214">
        <v>8</v>
      </c>
      <c r="I1203" s="31" t="s">
        <v>2292</v>
      </c>
      <c r="J1203" s="234">
        <f t="shared" si="37"/>
        <v>3.2103999999999999</v>
      </c>
    </row>
    <row r="1204" spans="1:10" ht="16.5" thickTop="1" thickBot="1">
      <c r="A1204" s="91" t="s">
        <v>3736</v>
      </c>
      <c r="B1204" s="33"/>
      <c r="C1204" s="235"/>
      <c r="D1204" s="53"/>
      <c r="E1204" s="54"/>
      <c r="F1204" s="35"/>
      <c r="G1204" s="50"/>
      <c r="H1204" s="54"/>
      <c r="I1204" s="31"/>
      <c r="J1204" s="234">
        <f t="shared" si="37"/>
        <v>0</v>
      </c>
    </row>
    <row r="1205" spans="1:10" ht="16.5" thickTop="1" thickBot="1">
      <c r="A1205" s="32" t="s">
        <v>3737</v>
      </c>
      <c r="B1205" s="33">
        <v>0.29060000000000002</v>
      </c>
      <c r="C1205" s="235">
        <f t="shared" si="36"/>
        <v>0.29060000000000002</v>
      </c>
      <c r="D1205" s="34" t="s">
        <v>3738</v>
      </c>
      <c r="E1205" s="35" t="s">
        <v>3739</v>
      </c>
      <c r="F1205" s="35" t="s">
        <v>3740</v>
      </c>
      <c r="G1205" s="50"/>
      <c r="H1205" s="214">
        <v>10</v>
      </c>
      <c r="I1205" s="31" t="s">
        <v>2292</v>
      </c>
      <c r="J1205" s="234">
        <f t="shared" si="37"/>
        <v>0.29060000000000002</v>
      </c>
    </row>
    <row r="1206" spans="1:10" ht="16.5" thickTop="1" thickBot="1">
      <c r="A1206" s="32" t="s">
        <v>3741</v>
      </c>
      <c r="B1206" s="33">
        <v>0.29060000000000002</v>
      </c>
      <c r="C1206" s="235">
        <f t="shared" si="36"/>
        <v>0.29060000000000002</v>
      </c>
      <c r="D1206" s="34" t="s">
        <v>3738</v>
      </c>
      <c r="E1206" s="35" t="s">
        <v>3742</v>
      </c>
      <c r="F1206" s="35" t="s">
        <v>3743</v>
      </c>
      <c r="G1206" s="50"/>
      <c r="H1206" s="214">
        <v>10</v>
      </c>
      <c r="I1206" s="31" t="s">
        <v>2292</v>
      </c>
      <c r="J1206" s="234">
        <f t="shared" si="37"/>
        <v>0.29060000000000002</v>
      </c>
    </row>
    <row r="1207" spans="1:10" ht="16.5" thickTop="1" thickBot="1">
      <c r="A1207" s="32" t="s">
        <v>3744</v>
      </c>
      <c r="B1207" s="33">
        <v>1.0222</v>
      </c>
      <c r="C1207" s="235">
        <f t="shared" si="36"/>
        <v>1.0222</v>
      </c>
      <c r="D1207" s="34" t="s">
        <v>3738</v>
      </c>
      <c r="E1207" s="35" t="s">
        <v>3745</v>
      </c>
      <c r="F1207" s="35" t="s">
        <v>3746</v>
      </c>
      <c r="G1207" s="146" t="s">
        <v>417</v>
      </c>
      <c r="H1207" s="214">
        <v>20</v>
      </c>
      <c r="I1207" s="31" t="s">
        <v>2292</v>
      </c>
      <c r="J1207" s="234">
        <f t="shared" si="37"/>
        <v>1.0222</v>
      </c>
    </row>
    <row r="1208" spans="1:10" ht="16.5" thickTop="1" thickBot="1">
      <c r="A1208" s="32" t="s">
        <v>3747</v>
      </c>
      <c r="B1208" s="33">
        <v>1.2854000000000001</v>
      </c>
      <c r="C1208" s="235">
        <f t="shared" si="36"/>
        <v>1.2854000000000001</v>
      </c>
      <c r="D1208" s="34" t="s">
        <v>3738</v>
      </c>
      <c r="E1208" s="35" t="s">
        <v>3748</v>
      </c>
      <c r="F1208" s="35" t="s">
        <v>3749</v>
      </c>
      <c r="G1208" s="146" t="s">
        <v>417</v>
      </c>
      <c r="H1208" s="214">
        <v>10</v>
      </c>
      <c r="I1208" s="31" t="s">
        <v>2292</v>
      </c>
      <c r="J1208" s="234">
        <f t="shared" si="37"/>
        <v>1.2854000000000001</v>
      </c>
    </row>
    <row r="1209" spans="1:10" ht="16.5" thickTop="1" thickBot="1">
      <c r="A1209" s="32" t="s">
        <v>3750</v>
      </c>
      <c r="B1209" s="33">
        <v>0.29060000000000002</v>
      </c>
      <c r="C1209" s="235">
        <f t="shared" si="36"/>
        <v>0.29060000000000002</v>
      </c>
      <c r="D1209" s="34" t="s">
        <v>3751</v>
      </c>
      <c r="E1209" s="35" t="s">
        <v>3752</v>
      </c>
      <c r="F1209" s="35" t="s">
        <v>3753</v>
      </c>
      <c r="G1209" s="50"/>
      <c r="H1209" s="214">
        <v>20</v>
      </c>
      <c r="I1209" s="31" t="s">
        <v>2292</v>
      </c>
      <c r="J1209" s="234">
        <f t="shared" si="37"/>
        <v>0.29060000000000002</v>
      </c>
    </row>
    <row r="1210" spans="1:10" ht="16.5" thickTop="1" thickBot="1">
      <c r="A1210" s="32" t="s">
        <v>3754</v>
      </c>
      <c r="B1210" s="33">
        <v>0.29060000000000002</v>
      </c>
      <c r="C1210" s="235">
        <f t="shared" si="36"/>
        <v>0.29060000000000002</v>
      </c>
      <c r="D1210" s="34" t="s">
        <v>3755</v>
      </c>
      <c r="E1210" s="35" t="s">
        <v>3756</v>
      </c>
      <c r="F1210" s="35" t="s">
        <v>3757</v>
      </c>
      <c r="G1210" s="50"/>
      <c r="H1210" s="214">
        <v>20</v>
      </c>
      <c r="I1210" s="31" t="s">
        <v>2292</v>
      </c>
      <c r="J1210" s="234">
        <f t="shared" si="37"/>
        <v>0.29060000000000002</v>
      </c>
    </row>
    <row r="1211" spans="1:10" ht="16.5" thickTop="1" thickBot="1">
      <c r="A1211" s="91" t="s">
        <v>3758</v>
      </c>
      <c r="B1211" s="33"/>
      <c r="C1211" s="235"/>
      <c r="D1211" s="53"/>
      <c r="E1211" s="54"/>
      <c r="F1211" s="35"/>
      <c r="G1211" s="50"/>
      <c r="H1211" s="54"/>
      <c r="I1211" s="31"/>
      <c r="J1211" s="234">
        <f t="shared" si="37"/>
        <v>0</v>
      </c>
    </row>
    <row r="1212" spans="1:10" ht="16.5" thickTop="1" thickBot="1">
      <c r="A1212" s="32" t="s">
        <v>3759</v>
      </c>
      <c r="B1212" s="33">
        <v>1.1830000000000001</v>
      </c>
      <c r="C1212" s="235">
        <f t="shared" si="36"/>
        <v>1.1830000000000001</v>
      </c>
      <c r="D1212" s="34" t="s">
        <v>3760</v>
      </c>
      <c r="E1212" s="35" t="s">
        <v>3761</v>
      </c>
      <c r="F1212" s="35" t="s">
        <v>3762</v>
      </c>
      <c r="G1212" s="146" t="s">
        <v>417</v>
      </c>
      <c r="H1212" s="214">
        <v>10</v>
      </c>
      <c r="I1212" s="31" t="s">
        <v>2292</v>
      </c>
      <c r="J1212" s="234">
        <f t="shared" si="37"/>
        <v>1.1830000000000001</v>
      </c>
    </row>
    <row r="1213" spans="1:10" ht="16.5" thickTop="1" thickBot="1">
      <c r="A1213" s="32" t="s">
        <v>3763</v>
      </c>
      <c r="B1213" s="33">
        <v>1.1830000000000001</v>
      </c>
      <c r="C1213" s="235">
        <f t="shared" si="36"/>
        <v>1.1830000000000001</v>
      </c>
      <c r="D1213" s="34" t="s">
        <v>3760</v>
      </c>
      <c r="E1213" s="35" t="s">
        <v>3764</v>
      </c>
      <c r="F1213" s="35" t="s">
        <v>3765</v>
      </c>
      <c r="G1213" s="146" t="s">
        <v>417</v>
      </c>
      <c r="H1213" s="214">
        <v>10</v>
      </c>
      <c r="I1213" s="31" t="s">
        <v>2292</v>
      </c>
      <c r="J1213" s="234">
        <f t="shared" si="37"/>
        <v>1.1830000000000001</v>
      </c>
    </row>
    <row r="1214" spans="1:10" ht="16.5" thickTop="1" thickBot="1">
      <c r="A1214" s="32" t="s">
        <v>3766</v>
      </c>
      <c r="B1214" s="33">
        <v>1.9898</v>
      </c>
      <c r="C1214" s="235">
        <f t="shared" si="36"/>
        <v>1.9898</v>
      </c>
      <c r="D1214" s="34" t="s">
        <v>3760</v>
      </c>
      <c r="E1214" s="35" t="s">
        <v>3767</v>
      </c>
      <c r="F1214" s="35" t="s">
        <v>3768</v>
      </c>
      <c r="G1214" s="146" t="s">
        <v>417</v>
      </c>
      <c r="H1214" s="214">
        <v>10</v>
      </c>
      <c r="I1214" s="31" t="s">
        <v>2292</v>
      </c>
      <c r="J1214" s="234">
        <f t="shared" si="37"/>
        <v>1.9898</v>
      </c>
    </row>
    <row r="1215" spans="1:10" ht="16.5" thickTop="1" thickBot="1">
      <c r="A1215" s="32" t="s">
        <v>3769</v>
      </c>
      <c r="B1215" s="33">
        <v>1.9898</v>
      </c>
      <c r="C1215" s="235">
        <f t="shared" si="36"/>
        <v>1.9898</v>
      </c>
      <c r="D1215" s="34" t="s">
        <v>3760</v>
      </c>
      <c r="E1215" s="35" t="s">
        <v>3770</v>
      </c>
      <c r="F1215" s="35" t="s">
        <v>3771</v>
      </c>
      <c r="G1215" s="146" t="s">
        <v>417</v>
      </c>
      <c r="H1215" s="214">
        <v>10</v>
      </c>
      <c r="I1215" s="31" t="s">
        <v>2292</v>
      </c>
      <c r="J1215" s="234">
        <f t="shared" si="37"/>
        <v>1.9898</v>
      </c>
    </row>
    <row r="1216" spans="1:10" ht="16.5" thickTop="1" thickBot="1">
      <c r="A1216" s="32" t="s">
        <v>3772</v>
      </c>
      <c r="B1216" s="33">
        <v>1.9898</v>
      </c>
      <c r="C1216" s="235">
        <f t="shared" si="36"/>
        <v>1.9898</v>
      </c>
      <c r="D1216" s="34" t="s">
        <v>3760</v>
      </c>
      <c r="E1216" s="35" t="s">
        <v>3773</v>
      </c>
      <c r="F1216" s="35" t="s">
        <v>3774</v>
      </c>
      <c r="G1216" s="146" t="s">
        <v>417</v>
      </c>
      <c r="H1216" s="214">
        <v>10</v>
      </c>
      <c r="I1216" s="31" t="s">
        <v>2292</v>
      </c>
      <c r="J1216" s="234">
        <f t="shared" si="37"/>
        <v>1.9898</v>
      </c>
    </row>
    <row r="1217" spans="1:10" ht="16.5" thickTop="1" thickBot="1">
      <c r="A1217" s="32" t="s">
        <v>3775</v>
      </c>
      <c r="B1217" s="33">
        <v>1.9898</v>
      </c>
      <c r="C1217" s="235">
        <f t="shared" si="36"/>
        <v>1.9898</v>
      </c>
      <c r="D1217" s="34" t="s">
        <v>3760</v>
      </c>
      <c r="E1217" s="35" t="s">
        <v>3776</v>
      </c>
      <c r="F1217" s="35" t="s">
        <v>3777</v>
      </c>
      <c r="G1217" s="146" t="s">
        <v>417</v>
      </c>
      <c r="H1217" s="214">
        <v>10</v>
      </c>
      <c r="I1217" s="31" t="s">
        <v>2292</v>
      </c>
      <c r="J1217" s="234">
        <f t="shared" si="37"/>
        <v>1.9898</v>
      </c>
    </row>
    <row r="1218" spans="1:10" ht="16.5" thickTop="1" thickBot="1">
      <c r="A1218" s="32" t="s">
        <v>3778</v>
      </c>
      <c r="B1218" s="33">
        <v>0.49569999999999997</v>
      </c>
      <c r="C1218" s="235">
        <f t="shared" si="36"/>
        <v>0.49569999999999997</v>
      </c>
      <c r="D1218" s="34" t="s">
        <v>3760</v>
      </c>
      <c r="E1218" s="35" t="s">
        <v>3779</v>
      </c>
      <c r="F1218" s="35" t="s">
        <v>3780</v>
      </c>
      <c r="G1218" s="50"/>
      <c r="H1218" s="214">
        <v>10</v>
      </c>
      <c r="I1218" s="31" t="s">
        <v>2292</v>
      </c>
      <c r="J1218" s="234">
        <f t="shared" si="37"/>
        <v>0.49569999999999997</v>
      </c>
    </row>
    <row r="1219" spans="1:10" ht="16.5" thickTop="1" thickBot="1">
      <c r="A1219" s="32" t="s">
        <v>3781</v>
      </c>
      <c r="B1219" s="33">
        <v>0.47510000000000002</v>
      </c>
      <c r="C1219" s="235">
        <f t="shared" si="36"/>
        <v>0.47510000000000002</v>
      </c>
      <c r="D1219" s="34" t="s">
        <v>3760</v>
      </c>
      <c r="E1219" s="35" t="s">
        <v>3782</v>
      </c>
      <c r="F1219" s="35" t="s">
        <v>3783</v>
      </c>
      <c r="G1219" s="146" t="s">
        <v>417</v>
      </c>
      <c r="H1219" s="214">
        <v>10</v>
      </c>
      <c r="I1219" s="31" t="s">
        <v>2292</v>
      </c>
      <c r="J1219" s="234">
        <f t="shared" si="37"/>
        <v>0.47510000000000002</v>
      </c>
    </row>
    <row r="1220" spans="1:10" ht="16.5" thickTop="1" thickBot="1">
      <c r="A1220" s="32" t="s">
        <v>3784</v>
      </c>
      <c r="B1220" s="33">
        <v>0.47510000000000002</v>
      </c>
      <c r="C1220" s="235">
        <f t="shared" si="36"/>
        <v>0.47510000000000002</v>
      </c>
      <c r="D1220" s="34" t="s">
        <v>3760</v>
      </c>
      <c r="E1220" s="35" t="s">
        <v>3785</v>
      </c>
      <c r="F1220" s="35" t="s">
        <v>3786</v>
      </c>
      <c r="G1220" s="146" t="s">
        <v>417</v>
      </c>
      <c r="H1220" s="214">
        <v>10</v>
      </c>
      <c r="I1220" s="31" t="s">
        <v>2292</v>
      </c>
      <c r="J1220" s="234">
        <f t="shared" si="37"/>
        <v>0.47510000000000002</v>
      </c>
    </row>
    <row r="1221" spans="1:10" ht="16.5" thickTop="1" thickBot="1">
      <c r="A1221" s="32" t="s">
        <v>3787</v>
      </c>
      <c r="B1221" s="33">
        <v>0.47510000000000002</v>
      </c>
      <c r="C1221" s="235">
        <f t="shared" si="36"/>
        <v>0.47510000000000002</v>
      </c>
      <c r="D1221" s="34" t="s">
        <v>3760</v>
      </c>
      <c r="E1221" s="35" t="s">
        <v>3788</v>
      </c>
      <c r="F1221" s="35" t="s">
        <v>3789</v>
      </c>
      <c r="G1221" s="50"/>
      <c r="H1221" s="214">
        <v>10</v>
      </c>
      <c r="I1221" s="31" t="s">
        <v>2292</v>
      </c>
      <c r="J1221" s="234">
        <f t="shared" si="37"/>
        <v>0.47510000000000002</v>
      </c>
    </row>
    <row r="1222" spans="1:10" ht="16.5" thickTop="1" thickBot="1">
      <c r="A1222" s="32" t="s">
        <v>3790</v>
      </c>
      <c r="B1222" s="33">
        <v>1.9898</v>
      </c>
      <c r="C1222" s="235">
        <f t="shared" si="36"/>
        <v>1.9898</v>
      </c>
      <c r="D1222" s="34" t="s">
        <v>3760</v>
      </c>
      <c r="E1222" s="35" t="s">
        <v>3791</v>
      </c>
      <c r="F1222" s="35" t="s">
        <v>3792</v>
      </c>
      <c r="G1222" s="146" t="s">
        <v>417</v>
      </c>
      <c r="H1222" s="214">
        <v>10</v>
      </c>
      <c r="I1222" s="31" t="s">
        <v>2292</v>
      </c>
      <c r="J1222" s="234">
        <f t="shared" si="37"/>
        <v>1.9898</v>
      </c>
    </row>
    <row r="1223" spans="1:10" ht="16.5" thickTop="1" thickBot="1">
      <c r="A1223" s="32" t="s">
        <v>3793</v>
      </c>
      <c r="B1223" s="33">
        <v>1.9898</v>
      </c>
      <c r="C1223" s="235">
        <f t="shared" si="36"/>
        <v>1.9898</v>
      </c>
      <c r="D1223" s="34" t="s">
        <v>3760</v>
      </c>
      <c r="E1223" s="35" t="s">
        <v>3794</v>
      </c>
      <c r="F1223" s="35" t="s">
        <v>3795</v>
      </c>
      <c r="G1223" s="146" t="s">
        <v>417</v>
      </c>
      <c r="H1223" s="214">
        <v>10</v>
      </c>
      <c r="I1223" s="31" t="s">
        <v>2292</v>
      </c>
      <c r="J1223" s="234">
        <f t="shared" si="37"/>
        <v>1.9898</v>
      </c>
    </row>
    <row r="1224" spans="1:10" ht="16.5" thickTop="1" thickBot="1">
      <c r="A1224" s="32" t="s">
        <v>3796</v>
      </c>
      <c r="B1224" s="33">
        <v>1.9898</v>
      </c>
      <c r="C1224" s="235">
        <f t="shared" si="36"/>
        <v>1.9898</v>
      </c>
      <c r="D1224" s="34" t="s">
        <v>3760</v>
      </c>
      <c r="E1224" s="35" t="s">
        <v>3797</v>
      </c>
      <c r="F1224" s="35" t="s">
        <v>3798</v>
      </c>
      <c r="G1224" s="146" t="s">
        <v>417</v>
      </c>
      <c r="H1224" s="214">
        <v>10</v>
      </c>
      <c r="I1224" s="31" t="s">
        <v>2292</v>
      </c>
      <c r="J1224" s="234">
        <f t="shared" si="37"/>
        <v>1.9898</v>
      </c>
    </row>
    <row r="1225" spans="1:10" ht="16.5" thickTop="1" thickBot="1">
      <c r="A1225" s="32" t="s">
        <v>3799</v>
      </c>
      <c r="B1225" s="33">
        <v>1.9898</v>
      </c>
      <c r="C1225" s="235">
        <f t="shared" si="36"/>
        <v>1.9898</v>
      </c>
      <c r="D1225" s="34" t="s">
        <v>3760</v>
      </c>
      <c r="E1225" s="35" t="s">
        <v>3800</v>
      </c>
      <c r="F1225" s="35" t="s">
        <v>3801</v>
      </c>
      <c r="G1225" s="146" t="s">
        <v>417</v>
      </c>
      <c r="H1225" s="214">
        <v>10</v>
      </c>
      <c r="I1225" s="31" t="s">
        <v>2292</v>
      </c>
      <c r="J1225" s="234">
        <f t="shared" si="37"/>
        <v>1.9898</v>
      </c>
    </row>
    <row r="1226" spans="1:10" ht="16.5" thickTop="1" thickBot="1">
      <c r="A1226" s="91" t="s">
        <v>3802</v>
      </c>
      <c r="B1226" s="33"/>
      <c r="C1226" s="235"/>
      <c r="D1226" s="53"/>
      <c r="E1226" s="54"/>
      <c r="F1226" s="35"/>
      <c r="G1226" s="50"/>
      <c r="H1226" s="54"/>
      <c r="I1226" s="31"/>
      <c r="J1226" s="234">
        <f t="shared" si="37"/>
        <v>0</v>
      </c>
    </row>
    <row r="1227" spans="1:10" ht="16.5" thickTop="1" thickBot="1">
      <c r="A1227" s="32" t="s">
        <v>3803</v>
      </c>
      <c r="B1227" s="33">
        <v>0.56399999999999995</v>
      </c>
      <c r="C1227" s="235">
        <f t="shared" si="36"/>
        <v>0.56399999999999995</v>
      </c>
      <c r="D1227" s="34" t="s">
        <v>3804</v>
      </c>
      <c r="E1227" s="35" t="s">
        <v>3805</v>
      </c>
      <c r="F1227" s="35" t="s">
        <v>3806</v>
      </c>
      <c r="G1227" s="50"/>
      <c r="H1227" s="214">
        <v>10</v>
      </c>
      <c r="I1227" s="31" t="s">
        <v>2292</v>
      </c>
      <c r="J1227" s="234">
        <f t="shared" si="37"/>
        <v>0.56399999999999995</v>
      </c>
    </row>
    <row r="1228" spans="1:10" ht="16.5" thickTop="1" thickBot="1">
      <c r="A1228" s="32" t="s">
        <v>3807</v>
      </c>
      <c r="B1228" s="33">
        <v>0.56399999999999995</v>
      </c>
      <c r="C1228" s="235">
        <f t="shared" si="36"/>
        <v>0.56399999999999995</v>
      </c>
      <c r="D1228" s="34" t="s">
        <v>3804</v>
      </c>
      <c r="E1228" s="35" t="s">
        <v>3808</v>
      </c>
      <c r="F1228" s="35" t="s">
        <v>3809</v>
      </c>
      <c r="G1228" s="146" t="s">
        <v>417</v>
      </c>
      <c r="H1228" s="214">
        <v>10</v>
      </c>
      <c r="I1228" s="31" t="s">
        <v>2292</v>
      </c>
      <c r="J1228" s="234">
        <f t="shared" si="37"/>
        <v>0.56399999999999995</v>
      </c>
    </row>
    <row r="1229" spans="1:10" ht="16.5" thickTop="1" thickBot="1">
      <c r="A1229" s="32" t="s">
        <v>3810</v>
      </c>
      <c r="B1229" s="33">
        <v>0.56399999999999995</v>
      </c>
      <c r="C1229" s="235">
        <f t="shared" si="36"/>
        <v>0.56399999999999995</v>
      </c>
      <c r="D1229" s="34" t="s">
        <v>3804</v>
      </c>
      <c r="E1229" s="35" t="s">
        <v>3811</v>
      </c>
      <c r="F1229" s="35" t="s">
        <v>3812</v>
      </c>
      <c r="G1229" s="50"/>
      <c r="H1229" s="214">
        <v>10</v>
      </c>
      <c r="I1229" s="31" t="s">
        <v>2292</v>
      </c>
      <c r="J1229" s="234">
        <f t="shared" si="37"/>
        <v>0.56399999999999995</v>
      </c>
    </row>
    <row r="1230" spans="1:10" ht="16.5" thickTop="1" thickBot="1">
      <c r="A1230" s="32" t="s">
        <v>3813</v>
      </c>
      <c r="B1230" s="33">
        <v>1.306</v>
      </c>
      <c r="C1230" s="235">
        <f t="shared" ref="C1230:C1293" si="38">ROUND(J1230,4)</f>
        <v>1.306</v>
      </c>
      <c r="D1230" s="34" t="s">
        <v>3804</v>
      </c>
      <c r="E1230" s="35" t="s">
        <v>3814</v>
      </c>
      <c r="F1230" s="35" t="s">
        <v>3815</v>
      </c>
      <c r="G1230" s="146" t="s">
        <v>417</v>
      </c>
      <c r="H1230" s="214">
        <v>10</v>
      </c>
      <c r="I1230" s="31" t="s">
        <v>2292</v>
      </c>
      <c r="J1230" s="234">
        <f t="shared" ref="J1230:J1293" si="39">B1230*(1-C$11)</f>
        <v>1.306</v>
      </c>
    </row>
    <row r="1231" spans="1:10" ht="16.5" thickTop="1" thickBot="1">
      <c r="A1231" s="32" t="s">
        <v>3816</v>
      </c>
      <c r="B1231" s="33">
        <v>1.306</v>
      </c>
      <c r="C1231" s="235">
        <f t="shared" si="38"/>
        <v>1.306</v>
      </c>
      <c r="D1231" s="34" t="s">
        <v>3804</v>
      </c>
      <c r="E1231" s="35" t="s">
        <v>3817</v>
      </c>
      <c r="F1231" s="35" t="s">
        <v>3818</v>
      </c>
      <c r="G1231" s="146" t="s">
        <v>417</v>
      </c>
      <c r="H1231" s="214">
        <v>10</v>
      </c>
      <c r="I1231" s="31" t="s">
        <v>2292</v>
      </c>
      <c r="J1231" s="234">
        <f t="shared" si="39"/>
        <v>1.306</v>
      </c>
    </row>
    <row r="1232" spans="1:10" ht="16.5" thickTop="1" thickBot="1">
      <c r="A1232" s="32" t="s">
        <v>3819</v>
      </c>
      <c r="B1232" s="33">
        <v>1.5522</v>
      </c>
      <c r="C1232" s="235">
        <f t="shared" si="38"/>
        <v>1.5522</v>
      </c>
      <c r="D1232" s="34" t="s">
        <v>3804</v>
      </c>
      <c r="E1232" s="35" t="s">
        <v>3820</v>
      </c>
      <c r="F1232" s="35" t="s">
        <v>3821</v>
      </c>
      <c r="G1232" s="146" t="s">
        <v>417</v>
      </c>
      <c r="H1232" s="214">
        <v>10</v>
      </c>
      <c r="I1232" s="31" t="s">
        <v>2292</v>
      </c>
      <c r="J1232" s="234">
        <f t="shared" si="39"/>
        <v>1.5522</v>
      </c>
    </row>
    <row r="1233" spans="1:10" ht="16.5" thickTop="1" thickBot="1">
      <c r="A1233" s="32" t="s">
        <v>3822</v>
      </c>
      <c r="B1233" s="33">
        <v>1.5522</v>
      </c>
      <c r="C1233" s="235">
        <f t="shared" si="38"/>
        <v>1.5522</v>
      </c>
      <c r="D1233" s="34" t="s">
        <v>3804</v>
      </c>
      <c r="E1233" s="35" t="s">
        <v>3823</v>
      </c>
      <c r="F1233" s="35" t="s">
        <v>3824</v>
      </c>
      <c r="G1233" s="146" t="s">
        <v>417</v>
      </c>
      <c r="H1233" s="214">
        <v>10</v>
      </c>
      <c r="I1233" s="31" t="s">
        <v>2292</v>
      </c>
      <c r="J1233" s="234">
        <f t="shared" si="39"/>
        <v>1.5522</v>
      </c>
    </row>
    <row r="1234" spans="1:10" ht="16.5" thickTop="1" thickBot="1">
      <c r="A1234" s="32" t="s">
        <v>3825</v>
      </c>
      <c r="B1234" s="33">
        <v>1.5522</v>
      </c>
      <c r="C1234" s="235">
        <f t="shared" si="38"/>
        <v>1.5522</v>
      </c>
      <c r="D1234" s="34" t="s">
        <v>3804</v>
      </c>
      <c r="E1234" s="35" t="s">
        <v>3826</v>
      </c>
      <c r="F1234" s="35" t="s">
        <v>3827</v>
      </c>
      <c r="G1234" s="146" t="s">
        <v>417</v>
      </c>
      <c r="H1234" s="214">
        <v>10</v>
      </c>
      <c r="I1234" s="31" t="s">
        <v>2292</v>
      </c>
      <c r="J1234" s="234">
        <f t="shared" si="39"/>
        <v>1.5522</v>
      </c>
    </row>
    <row r="1235" spans="1:10" ht="16.5" thickTop="1" thickBot="1">
      <c r="A1235" s="32" t="s">
        <v>3828</v>
      </c>
      <c r="B1235" s="33">
        <v>1.5522</v>
      </c>
      <c r="C1235" s="235">
        <f t="shared" si="38"/>
        <v>1.5522</v>
      </c>
      <c r="D1235" s="34" t="s">
        <v>3804</v>
      </c>
      <c r="E1235" s="35" t="s">
        <v>3829</v>
      </c>
      <c r="F1235" s="35" t="s">
        <v>3830</v>
      </c>
      <c r="G1235" s="146" t="s">
        <v>417</v>
      </c>
      <c r="H1235" s="214">
        <v>10</v>
      </c>
      <c r="I1235" s="31" t="s">
        <v>2292</v>
      </c>
      <c r="J1235" s="234">
        <f t="shared" si="39"/>
        <v>1.5522</v>
      </c>
    </row>
    <row r="1236" spans="1:10" ht="16.5" thickTop="1" thickBot="1">
      <c r="A1236" s="32" t="s">
        <v>3831</v>
      </c>
      <c r="B1236" s="33">
        <v>4.9199000000000002</v>
      </c>
      <c r="C1236" s="235">
        <f t="shared" si="38"/>
        <v>4.9199000000000002</v>
      </c>
      <c r="D1236" s="34" t="s">
        <v>3832</v>
      </c>
      <c r="E1236" s="35" t="s">
        <v>3833</v>
      </c>
      <c r="F1236" s="35" t="s">
        <v>3834</v>
      </c>
      <c r="G1236" s="146" t="s">
        <v>417</v>
      </c>
      <c r="H1236" s="214">
        <v>16</v>
      </c>
      <c r="I1236" s="31" t="s">
        <v>2292</v>
      </c>
      <c r="J1236" s="234">
        <f t="shared" si="39"/>
        <v>4.9199000000000002</v>
      </c>
    </row>
    <row r="1237" spans="1:10" ht="16.5" thickTop="1" thickBot="1">
      <c r="A1237" s="32" t="s">
        <v>3835</v>
      </c>
      <c r="B1237" s="33">
        <v>4.9199000000000002</v>
      </c>
      <c r="C1237" s="235">
        <f t="shared" si="38"/>
        <v>4.9199000000000002</v>
      </c>
      <c r="D1237" s="34" t="s">
        <v>3832</v>
      </c>
      <c r="E1237" s="35" t="s">
        <v>3836</v>
      </c>
      <c r="F1237" s="35" t="s">
        <v>3837</v>
      </c>
      <c r="G1237" s="146" t="s">
        <v>417</v>
      </c>
      <c r="H1237" s="214">
        <v>16</v>
      </c>
      <c r="I1237" s="31" t="s">
        <v>2292</v>
      </c>
      <c r="J1237" s="234">
        <f t="shared" si="39"/>
        <v>4.9199000000000002</v>
      </c>
    </row>
    <row r="1238" spans="1:10" ht="16.5" thickTop="1" thickBot="1">
      <c r="A1238" s="32" t="s">
        <v>3838</v>
      </c>
      <c r="B1238" s="33">
        <v>4.9199000000000002</v>
      </c>
      <c r="C1238" s="235">
        <f t="shared" si="38"/>
        <v>4.9199000000000002</v>
      </c>
      <c r="D1238" s="34" t="s">
        <v>3832</v>
      </c>
      <c r="E1238" s="35" t="s">
        <v>3839</v>
      </c>
      <c r="F1238" s="35" t="s">
        <v>3840</v>
      </c>
      <c r="G1238" s="146" t="s">
        <v>417</v>
      </c>
      <c r="H1238" s="214">
        <v>16</v>
      </c>
      <c r="I1238" s="31" t="s">
        <v>2292</v>
      </c>
      <c r="J1238" s="234">
        <f t="shared" si="39"/>
        <v>4.9199000000000002</v>
      </c>
    </row>
    <row r="1239" spans="1:10" ht="16.5" thickTop="1" thickBot="1">
      <c r="A1239" s="32" t="s">
        <v>3841</v>
      </c>
      <c r="B1239" s="33">
        <v>4.9199000000000002</v>
      </c>
      <c r="C1239" s="235">
        <f t="shared" si="38"/>
        <v>4.9199000000000002</v>
      </c>
      <c r="D1239" s="34" t="s">
        <v>3832</v>
      </c>
      <c r="E1239" s="35" t="s">
        <v>3842</v>
      </c>
      <c r="F1239" s="35" t="s">
        <v>3843</v>
      </c>
      <c r="G1239" s="146" t="s">
        <v>417</v>
      </c>
      <c r="H1239" s="214">
        <v>16</v>
      </c>
      <c r="I1239" s="31" t="s">
        <v>2292</v>
      </c>
      <c r="J1239" s="234">
        <f t="shared" si="39"/>
        <v>4.9199000000000002</v>
      </c>
    </row>
    <row r="1240" spans="1:10" ht="16.5" thickTop="1" thickBot="1">
      <c r="A1240" s="32" t="s">
        <v>3844</v>
      </c>
      <c r="B1240" s="33">
        <v>4.6326999999999998</v>
      </c>
      <c r="C1240" s="235">
        <f t="shared" si="38"/>
        <v>4.6326999999999998</v>
      </c>
      <c r="D1240" s="34" t="s">
        <v>3832</v>
      </c>
      <c r="E1240" s="35" t="s">
        <v>3845</v>
      </c>
      <c r="F1240" s="35" t="s">
        <v>3846</v>
      </c>
      <c r="G1240" s="146" t="s">
        <v>417</v>
      </c>
      <c r="H1240" s="214">
        <v>16</v>
      </c>
      <c r="I1240" s="31" t="s">
        <v>2292</v>
      </c>
      <c r="J1240" s="234">
        <f t="shared" si="39"/>
        <v>4.6326999999999998</v>
      </c>
    </row>
    <row r="1241" spans="1:10" ht="16.5" thickTop="1" thickBot="1">
      <c r="A1241" s="32" t="s">
        <v>3847</v>
      </c>
      <c r="B1241" s="33">
        <v>4.6326999999999998</v>
      </c>
      <c r="C1241" s="235">
        <f t="shared" si="38"/>
        <v>4.6326999999999998</v>
      </c>
      <c r="D1241" s="34" t="s">
        <v>3832</v>
      </c>
      <c r="E1241" s="35" t="s">
        <v>3848</v>
      </c>
      <c r="F1241" s="35" t="s">
        <v>3849</v>
      </c>
      <c r="G1241" s="146" t="s">
        <v>417</v>
      </c>
      <c r="H1241" s="214">
        <v>16</v>
      </c>
      <c r="I1241" s="31" t="s">
        <v>2292</v>
      </c>
      <c r="J1241" s="234">
        <f t="shared" si="39"/>
        <v>4.6326999999999998</v>
      </c>
    </row>
    <row r="1242" spans="1:10" ht="16.5" thickTop="1" thickBot="1">
      <c r="A1242" s="32" t="s">
        <v>3850</v>
      </c>
      <c r="B1242" s="33">
        <v>4.6326999999999998</v>
      </c>
      <c r="C1242" s="235">
        <f t="shared" si="38"/>
        <v>4.6326999999999998</v>
      </c>
      <c r="D1242" s="34" t="s">
        <v>3832</v>
      </c>
      <c r="E1242" s="35" t="s">
        <v>3851</v>
      </c>
      <c r="F1242" s="35" t="s">
        <v>3852</v>
      </c>
      <c r="G1242" s="146" t="s">
        <v>417</v>
      </c>
      <c r="H1242" s="214">
        <v>16</v>
      </c>
      <c r="I1242" s="31" t="s">
        <v>2292</v>
      </c>
      <c r="J1242" s="234">
        <f t="shared" si="39"/>
        <v>4.6326999999999998</v>
      </c>
    </row>
    <row r="1243" spans="1:10" ht="16.5" thickTop="1" thickBot="1">
      <c r="A1243" s="32" t="s">
        <v>3853</v>
      </c>
      <c r="B1243" s="33">
        <v>4.5717999999999996</v>
      </c>
      <c r="C1243" s="235">
        <f t="shared" si="38"/>
        <v>4.5717999999999996</v>
      </c>
      <c r="D1243" s="34" t="s">
        <v>3832</v>
      </c>
      <c r="E1243" s="35" t="s">
        <v>3854</v>
      </c>
      <c r="F1243" s="35" t="s">
        <v>3855</v>
      </c>
      <c r="G1243" s="146" t="s">
        <v>417</v>
      </c>
      <c r="H1243" s="214">
        <v>16</v>
      </c>
      <c r="I1243" s="31" t="s">
        <v>2292</v>
      </c>
      <c r="J1243" s="234">
        <f t="shared" si="39"/>
        <v>4.5717999999999996</v>
      </c>
    </row>
    <row r="1244" spans="1:10" ht="16.5" thickTop="1" thickBot="1">
      <c r="A1244" s="32" t="s">
        <v>3856</v>
      </c>
      <c r="B1244" s="33">
        <v>4.5717999999999996</v>
      </c>
      <c r="C1244" s="235">
        <f t="shared" si="38"/>
        <v>4.5717999999999996</v>
      </c>
      <c r="D1244" s="34" t="s">
        <v>3832</v>
      </c>
      <c r="E1244" s="35" t="s">
        <v>3857</v>
      </c>
      <c r="F1244" s="35" t="s">
        <v>3858</v>
      </c>
      <c r="G1244" s="146" t="s">
        <v>417</v>
      </c>
      <c r="H1244" s="214">
        <v>16</v>
      </c>
      <c r="I1244" s="31" t="s">
        <v>2292</v>
      </c>
      <c r="J1244" s="234">
        <f t="shared" si="39"/>
        <v>4.5717999999999996</v>
      </c>
    </row>
    <row r="1245" spans="1:10" ht="16.5" thickTop="1" thickBot="1">
      <c r="A1245" s="32" t="s">
        <v>3859</v>
      </c>
      <c r="B1245" s="33">
        <v>4.5717999999999996</v>
      </c>
      <c r="C1245" s="235">
        <f t="shared" si="38"/>
        <v>4.5717999999999996</v>
      </c>
      <c r="D1245" s="34" t="s">
        <v>3832</v>
      </c>
      <c r="E1245" s="35" t="s">
        <v>3860</v>
      </c>
      <c r="F1245" s="35" t="s">
        <v>3861</v>
      </c>
      <c r="G1245" s="146" t="s">
        <v>417</v>
      </c>
      <c r="H1245" s="214">
        <v>16</v>
      </c>
      <c r="I1245" s="31" t="s">
        <v>2292</v>
      </c>
      <c r="J1245" s="234">
        <f t="shared" si="39"/>
        <v>4.5717999999999996</v>
      </c>
    </row>
    <row r="1246" spans="1:10" ht="16.5" thickTop="1" thickBot="1">
      <c r="A1246" s="32" t="s">
        <v>3862</v>
      </c>
      <c r="B1246" s="33">
        <v>4.5717999999999996</v>
      </c>
      <c r="C1246" s="235">
        <f t="shared" si="38"/>
        <v>4.5717999999999996</v>
      </c>
      <c r="D1246" s="34" t="s">
        <v>3832</v>
      </c>
      <c r="E1246" s="35" t="s">
        <v>3863</v>
      </c>
      <c r="F1246" s="35" t="s">
        <v>3864</v>
      </c>
      <c r="G1246" s="146" t="s">
        <v>417</v>
      </c>
      <c r="H1246" s="214">
        <v>16</v>
      </c>
      <c r="I1246" s="31" t="s">
        <v>2292</v>
      </c>
      <c r="J1246" s="234">
        <f t="shared" si="39"/>
        <v>4.5717999999999996</v>
      </c>
    </row>
    <row r="1247" spans="1:10" ht="16.5" thickTop="1" thickBot="1">
      <c r="A1247" s="75" t="s">
        <v>3865</v>
      </c>
      <c r="B1247" s="55"/>
      <c r="C1247" s="235"/>
      <c r="D1247" s="59"/>
      <c r="E1247" s="60"/>
      <c r="F1247" s="58"/>
      <c r="G1247" s="182"/>
      <c r="H1247" s="60"/>
      <c r="I1247" s="31"/>
      <c r="J1247" s="234">
        <f t="shared" si="39"/>
        <v>0</v>
      </c>
    </row>
    <row r="1248" spans="1:10" ht="16.5" thickTop="1" thickBot="1">
      <c r="A1248" s="91" t="s">
        <v>3866</v>
      </c>
      <c r="B1248" s="33"/>
      <c r="C1248" s="235"/>
      <c r="D1248" s="53"/>
      <c r="E1248" s="54"/>
      <c r="F1248" s="35"/>
      <c r="G1248" s="50"/>
      <c r="H1248" s="54"/>
      <c r="I1248" s="31"/>
      <c r="J1248" s="234">
        <f t="shared" si="39"/>
        <v>0</v>
      </c>
    </row>
    <row r="1249" spans="1:10" ht="16.5" thickTop="1" thickBot="1">
      <c r="A1249" s="32" t="s">
        <v>3867</v>
      </c>
      <c r="B1249" s="33">
        <v>0.51280000000000003</v>
      </c>
      <c r="C1249" s="235">
        <f t="shared" si="38"/>
        <v>0.51280000000000003</v>
      </c>
      <c r="D1249" s="34" t="s">
        <v>3868</v>
      </c>
      <c r="E1249" s="35" t="s">
        <v>3869</v>
      </c>
      <c r="F1249" s="35" t="s">
        <v>3870</v>
      </c>
      <c r="G1249" s="50"/>
      <c r="H1249" s="214">
        <v>10</v>
      </c>
      <c r="I1249" s="31" t="s">
        <v>2292</v>
      </c>
      <c r="J1249" s="234">
        <f t="shared" si="39"/>
        <v>0.51280000000000003</v>
      </c>
    </row>
    <row r="1250" spans="1:10" ht="16.5" thickTop="1" thickBot="1">
      <c r="A1250" s="32" t="s">
        <v>3871</v>
      </c>
      <c r="B1250" s="33">
        <v>1.9898</v>
      </c>
      <c r="C1250" s="235">
        <f t="shared" si="38"/>
        <v>1.9898</v>
      </c>
      <c r="D1250" s="34" t="s">
        <v>3868</v>
      </c>
      <c r="E1250" s="35" t="s">
        <v>3872</v>
      </c>
      <c r="F1250" s="35" t="s">
        <v>3873</v>
      </c>
      <c r="G1250" s="146" t="s">
        <v>417</v>
      </c>
      <c r="H1250" s="214">
        <v>10</v>
      </c>
      <c r="I1250" s="31" t="s">
        <v>2292</v>
      </c>
      <c r="J1250" s="234">
        <f t="shared" si="39"/>
        <v>1.9898</v>
      </c>
    </row>
    <row r="1251" spans="1:10" ht="16.5" thickTop="1" thickBot="1">
      <c r="A1251" s="32" t="s">
        <v>3874</v>
      </c>
      <c r="B1251" s="33">
        <v>1.9898</v>
      </c>
      <c r="C1251" s="235">
        <f t="shared" si="38"/>
        <v>1.9898</v>
      </c>
      <c r="D1251" s="34" t="s">
        <v>3868</v>
      </c>
      <c r="E1251" s="35" t="s">
        <v>3875</v>
      </c>
      <c r="F1251" s="35" t="s">
        <v>3876</v>
      </c>
      <c r="G1251" s="146" t="s">
        <v>417</v>
      </c>
      <c r="H1251" s="214">
        <v>10</v>
      </c>
      <c r="I1251" s="31" t="s">
        <v>2292</v>
      </c>
      <c r="J1251" s="234">
        <f t="shared" si="39"/>
        <v>1.9898</v>
      </c>
    </row>
    <row r="1252" spans="1:10" ht="16.5" thickTop="1" thickBot="1">
      <c r="A1252" s="32" t="s">
        <v>3877</v>
      </c>
      <c r="B1252" s="33">
        <v>1.9898</v>
      </c>
      <c r="C1252" s="235">
        <f t="shared" si="38"/>
        <v>1.9898</v>
      </c>
      <c r="D1252" s="34" t="s">
        <v>3868</v>
      </c>
      <c r="E1252" s="35" t="s">
        <v>3878</v>
      </c>
      <c r="F1252" s="35" t="s">
        <v>3879</v>
      </c>
      <c r="G1252" s="146" t="s">
        <v>417</v>
      </c>
      <c r="H1252" s="214">
        <v>10</v>
      </c>
      <c r="I1252" s="31" t="s">
        <v>2292</v>
      </c>
      <c r="J1252" s="234">
        <f t="shared" si="39"/>
        <v>1.9898</v>
      </c>
    </row>
    <row r="1253" spans="1:10" ht="16.5" thickTop="1" thickBot="1">
      <c r="A1253" s="32" t="s">
        <v>3880</v>
      </c>
      <c r="B1253" s="33">
        <v>3.2410999999999999</v>
      </c>
      <c r="C1253" s="235">
        <f t="shared" si="38"/>
        <v>3.2410999999999999</v>
      </c>
      <c r="D1253" s="34" t="s">
        <v>3868</v>
      </c>
      <c r="E1253" s="35" t="s">
        <v>3881</v>
      </c>
      <c r="F1253" s="35" t="s">
        <v>3882</v>
      </c>
      <c r="G1253" s="50"/>
      <c r="H1253" s="214">
        <v>12</v>
      </c>
      <c r="I1253" s="31" t="s">
        <v>2292</v>
      </c>
      <c r="J1253" s="234">
        <f t="shared" si="39"/>
        <v>3.2410999999999999</v>
      </c>
    </row>
    <row r="1254" spans="1:10" ht="16.5" thickTop="1" thickBot="1">
      <c r="A1254" s="32" t="s">
        <v>3883</v>
      </c>
      <c r="B1254" s="33">
        <v>4.0343</v>
      </c>
      <c r="C1254" s="235">
        <f t="shared" si="38"/>
        <v>4.0343</v>
      </c>
      <c r="D1254" s="34" t="s">
        <v>3868</v>
      </c>
      <c r="E1254" s="35" t="s">
        <v>3884</v>
      </c>
      <c r="F1254" s="35" t="s">
        <v>3885</v>
      </c>
      <c r="G1254" s="50"/>
      <c r="H1254" s="214">
        <v>10</v>
      </c>
      <c r="I1254" s="31" t="s">
        <v>2292</v>
      </c>
      <c r="J1254" s="234">
        <f t="shared" si="39"/>
        <v>4.0343</v>
      </c>
    </row>
    <row r="1255" spans="1:10" ht="16.5" thickTop="1" thickBot="1">
      <c r="A1255" s="32" t="s">
        <v>3886</v>
      </c>
      <c r="B1255" s="33">
        <v>4.0343</v>
      </c>
      <c r="C1255" s="235">
        <f t="shared" si="38"/>
        <v>4.0343</v>
      </c>
      <c r="D1255" s="34" t="s">
        <v>3868</v>
      </c>
      <c r="E1255" s="35" t="s">
        <v>3887</v>
      </c>
      <c r="F1255" s="35" t="s">
        <v>3888</v>
      </c>
      <c r="G1255" s="50"/>
      <c r="H1255" s="214">
        <v>10</v>
      </c>
      <c r="I1255" s="31" t="s">
        <v>2292</v>
      </c>
      <c r="J1255" s="234">
        <f t="shared" si="39"/>
        <v>4.0343</v>
      </c>
    </row>
    <row r="1256" spans="1:10" ht="16.5" thickTop="1" thickBot="1">
      <c r="A1256" s="32" t="s">
        <v>3889</v>
      </c>
      <c r="B1256" s="33">
        <v>4.0343</v>
      </c>
      <c r="C1256" s="235">
        <f t="shared" si="38"/>
        <v>4.0343</v>
      </c>
      <c r="D1256" s="34" t="s">
        <v>3868</v>
      </c>
      <c r="E1256" s="35" t="s">
        <v>3890</v>
      </c>
      <c r="F1256" s="35" t="s">
        <v>3891</v>
      </c>
      <c r="G1256" s="50"/>
      <c r="H1256" s="214">
        <v>10</v>
      </c>
      <c r="I1256" s="31" t="s">
        <v>2292</v>
      </c>
      <c r="J1256" s="234">
        <f t="shared" si="39"/>
        <v>4.0343</v>
      </c>
    </row>
    <row r="1257" spans="1:10" ht="16.5" thickTop="1" thickBot="1">
      <c r="A1257" s="32" t="s">
        <v>3892</v>
      </c>
      <c r="B1257" s="33">
        <v>4.0343</v>
      </c>
      <c r="C1257" s="235">
        <f t="shared" si="38"/>
        <v>4.0343</v>
      </c>
      <c r="D1257" s="34" t="s">
        <v>3868</v>
      </c>
      <c r="E1257" s="35" t="s">
        <v>3893</v>
      </c>
      <c r="F1257" s="35" t="s">
        <v>3894</v>
      </c>
      <c r="G1257" s="50"/>
      <c r="H1257" s="214">
        <v>10</v>
      </c>
      <c r="I1257" s="31" t="s">
        <v>2292</v>
      </c>
      <c r="J1257" s="234">
        <f t="shared" si="39"/>
        <v>4.0343</v>
      </c>
    </row>
    <row r="1258" spans="1:10" ht="16.5" thickTop="1" thickBot="1">
      <c r="A1258" s="91" t="s">
        <v>3895</v>
      </c>
      <c r="B1258" s="33"/>
      <c r="C1258" s="235"/>
      <c r="D1258" s="53"/>
      <c r="E1258" s="54"/>
      <c r="F1258" s="35"/>
      <c r="G1258" s="50"/>
      <c r="H1258" s="54"/>
      <c r="I1258" s="31"/>
      <c r="J1258" s="234">
        <f t="shared" si="39"/>
        <v>0</v>
      </c>
    </row>
    <row r="1259" spans="1:10" ht="16.5" thickTop="1" thickBot="1">
      <c r="A1259" s="32" t="s">
        <v>3896</v>
      </c>
      <c r="B1259" s="33">
        <v>0.44230000000000003</v>
      </c>
      <c r="C1259" s="235">
        <f t="shared" si="38"/>
        <v>0.44230000000000003</v>
      </c>
      <c r="D1259" s="34" t="s">
        <v>3897</v>
      </c>
      <c r="E1259" s="35" t="s">
        <v>3898</v>
      </c>
      <c r="F1259" s="35" t="s">
        <v>3899</v>
      </c>
      <c r="G1259" s="50"/>
      <c r="H1259" s="214">
        <v>10</v>
      </c>
      <c r="I1259" s="31" t="s">
        <v>2292</v>
      </c>
      <c r="J1259" s="234">
        <f t="shared" si="39"/>
        <v>0.44230000000000003</v>
      </c>
    </row>
    <row r="1260" spans="1:10" ht="16.5" thickTop="1" thickBot="1">
      <c r="A1260" s="32" t="s">
        <v>3900</v>
      </c>
      <c r="B1260" s="33">
        <v>1.9044000000000001</v>
      </c>
      <c r="C1260" s="235">
        <f t="shared" si="38"/>
        <v>1.9044000000000001</v>
      </c>
      <c r="D1260" s="34" t="s">
        <v>3901</v>
      </c>
      <c r="E1260" s="35" t="s">
        <v>3902</v>
      </c>
      <c r="F1260" s="35" t="s">
        <v>3903</v>
      </c>
      <c r="G1260" s="146" t="s">
        <v>417</v>
      </c>
      <c r="H1260" s="214">
        <v>10</v>
      </c>
      <c r="I1260" s="31" t="s">
        <v>2292</v>
      </c>
      <c r="J1260" s="234">
        <f t="shared" si="39"/>
        <v>1.9044000000000001</v>
      </c>
    </row>
    <row r="1261" spans="1:10" ht="16.5" thickTop="1" thickBot="1">
      <c r="A1261" s="32" t="s">
        <v>3904</v>
      </c>
      <c r="B1261" s="33">
        <v>1.9044000000000001</v>
      </c>
      <c r="C1261" s="235">
        <f t="shared" si="38"/>
        <v>1.9044000000000001</v>
      </c>
      <c r="D1261" s="34" t="s">
        <v>3901</v>
      </c>
      <c r="E1261" s="35" t="s">
        <v>3905</v>
      </c>
      <c r="F1261" s="35" t="s">
        <v>3906</v>
      </c>
      <c r="G1261" s="146" t="s">
        <v>417</v>
      </c>
      <c r="H1261" s="214">
        <v>10</v>
      </c>
      <c r="I1261" s="31" t="s">
        <v>2292</v>
      </c>
      <c r="J1261" s="234">
        <f t="shared" si="39"/>
        <v>1.9044000000000001</v>
      </c>
    </row>
    <row r="1262" spans="1:10" ht="16.5" thickTop="1" thickBot="1">
      <c r="A1262" s="32" t="s">
        <v>3907</v>
      </c>
      <c r="B1262" s="33">
        <v>5.7233000000000001</v>
      </c>
      <c r="C1262" s="235">
        <f t="shared" si="38"/>
        <v>5.7233000000000001</v>
      </c>
      <c r="D1262" s="34" t="s">
        <v>3901</v>
      </c>
      <c r="E1262" s="35" t="s">
        <v>3908</v>
      </c>
      <c r="F1262" s="35" t="s">
        <v>3909</v>
      </c>
      <c r="G1262" s="146" t="s">
        <v>417</v>
      </c>
      <c r="H1262" s="214">
        <v>12</v>
      </c>
      <c r="I1262" s="31" t="s">
        <v>2292</v>
      </c>
      <c r="J1262" s="234">
        <f t="shared" si="39"/>
        <v>5.7233000000000001</v>
      </c>
    </row>
    <row r="1263" spans="1:10" ht="16.5" thickTop="1" thickBot="1">
      <c r="A1263" s="32" t="s">
        <v>3910</v>
      </c>
      <c r="B1263" s="33">
        <v>5.7233000000000001</v>
      </c>
      <c r="C1263" s="235">
        <f t="shared" si="38"/>
        <v>5.7233000000000001</v>
      </c>
      <c r="D1263" s="34" t="s">
        <v>3901</v>
      </c>
      <c r="E1263" s="35" t="s">
        <v>3911</v>
      </c>
      <c r="F1263" s="35" t="s">
        <v>3912</v>
      </c>
      <c r="G1263" s="146" t="s">
        <v>417</v>
      </c>
      <c r="H1263" s="214">
        <v>12</v>
      </c>
      <c r="I1263" s="31" t="s">
        <v>2292</v>
      </c>
      <c r="J1263" s="234">
        <f t="shared" si="39"/>
        <v>5.7233000000000001</v>
      </c>
    </row>
    <row r="1264" spans="1:10" ht="16.5" thickTop="1" thickBot="1">
      <c r="A1264" s="32" t="s">
        <v>3913</v>
      </c>
      <c r="B1264" s="33">
        <v>7.4772999999999996</v>
      </c>
      <c r="C1264" s="235">
        <f t="shared" si="38"/>
        <v>7.4772999999999996</v>
      </c>
      <c r="D1264" s="34" t="s">
        <v>3901</v>
      </c>
      <c r="E1264" s="35" t="s">
        <v>3914</v>
      </c>
      <c r="F1264" s="35" t="s">
        <v>3915</v>
      </c>
      <c r="G1264" s="50"/>
      <c r="H1264" s="214">
        <v>10</v>
      </c>
      <c r="I1264" s="31" t="s">
        <v>2292</v>
      </c>
      <c r="J1264" s="234">
        <f t="shared" si="39"/>
        <v>7.4772999999999996</v>
      </c>
    </row>
    <row r="1265" spans="1:10" ht="16.5" thickTop="1" thickBot="1">
      <c r="A1265" s="32" t="s">
        <v>3916</v>
      </c>
      <c r="B1265" s="33">
        <v>7.4772999999999996</v>
      </c>
      <c r="C1265" s="235">
        <f t="shared" si="38"/>
        <v>7.4772999999999996</v>
      </c>
      <c r="D1265" s="34" t="s">
        <v>3901</v>
      </c>
      <c r="E1265" s="35" t="s">
        <v>3917</v>
      </c>
      <c r="F1265" s="35" t="s">
        <v>3918</v>
      </c>
      <c r="G1265" s="50"/>
      <c r="H1265" s="214">
        <v>10</v>
      </c>
      <c r="I1265" s="31" t="s">
        <v>2292</v>
      </c>
      <c r="J1265" s="234">
        <f t="shared" si="39"/>
        <v>7.4772999999999996</v>
      </c>
    </row>
    <row r="1266" spans="1:10" ht="16.5" thickTop="1" thickBot="1">
      <c r="A1266" s="32" t="s">
        <v>3919</v>
      </c>
      <c r="B1266" s="33">
        <v>7.4772999999999996</v>
      </c>
      <c r="C1266" s="235">
        <f t="shared" si="38"/>
        <v>7.4772999999999996</v>
      </c>
      <c r="D1266" s="34" t="s">
        <v>3901</v>
      </c>
      <c r="E1266" s="35" t="s">
        <v>3920</v>
      </c>
      <c r="F1266" s="35" t="s">
        <v>3921</v>
      </c>
      <c r="G1266" s="50"/>
      <c r="H1266" s="214">
        <v>10</v>
      </c>
      <c r="I1266" s="31" t="s">
        <v>2292</v>
      </c>
      <c r="J1266" s="234">
        <f t="shared" si="39"/>
        <v>7.4772999999999996</v>
      </c>
    </row>
    <row r="1267" spans="1:10" ht="16.5" thickTop="1" thickBot="1">
      <c r="A1267" s="32" t="s">
        <v>3922</v>
      </c>
      <c r="B1267" s="33">
        <v>7.4772999999999996</v>
      </c>
      <c r="C1267" s="235">
        <f t="shared" si="38"/>
        <v>7.4772999999999996</v>
      </c>
      <c r="D1267" s="34" t="s">
        <v>3901</v>
      </c>
      <c r="E1267" s="35" t="s">
        <v>3923</v>
      </c>
      <c r="F1267" s="35" t="s">
        <v>3924</v>
      </c>
      <c r="G1267" s="50"/>
      <c r="H1267" s="214">
        <v>10</v>
      </c>
      <c r="I1267" s="31" t="s">
        <v>2292</v>
      </c>
      <c r="J1267" s="234">
        <f t="shared" si="39"/>
        <v>7.4772999999999996</v>
      </c>
    </row>
    <row r="1268" spans="1:10" ht="16.5" thickTop="1" thickBot="1">
      <c r="A1268" s="91" t="s">
        <v>3925</v>
      </c>
      <c r="B1268" s="33"/>
      <c r="C1268" s="235"/>
      <c r="D1268" s="53"/>
      <c r="E1268" s="54"/>
      <c r="F1268" s="35"/>
      <c r="G1268" s="50"/>
      <c r="H1268" s="54"/>
      <c r="I1268" s="31"/>
      <c r="J1268" s="234">
        <f t="shared" si="39"/>
        <v>0</v>
      </c>
    </row>
    <row r="1269" spans="1:10" ht="16.5" thickTop="1" thickBot="1">
      <c r="A1269" s="32" t="s">
        <v>3926</v>
      </c>
      <c r="B1269" s="33">
        <v>0.7248</v>
      </c>
      <c r="C1269" s="235">
        <f t="shared" si="38"/>
        <v>0.7248</v>
      </c>
      <c r="D1269" s="34" t="s">
        <v>3927</v>
      </c>
      <c r="E1269" s="35" t="s">
        <v>3928</v>
      </c>
      <c r="F1269" s="35" t="s">
        <v>3929</v>
      </c>
      <c r="G1269" s="146" t="s">
        <v>417</v>
      </c>
      <c r="H1269" s="214">
        <v>10</v>
      </c>
      <c r="I1269" s="31" t="s">
        <v>2292</v>
      </c>
      <c r="J1269" s="234">
        <f t="shared" si="39"/>
        <v>0.7248</v>
      </c>
    </row>
    <row r="1270" spans="1:10" ht="16.5" thickTop="1" thickBot="1">
      <c r="A1270" s="32" t="s">
        <v>3930</v>
      </c>
      <c r="B1270" s="33">
        <v>2.2530000000000001</v>
      </c>
      <c r="C1270" s="235">
        <f t="shared" si="38"/>
        <v>2.2530000000000001</v>
      </c>
      <c r="D1270" s="34" t="s">
        <v>3927</v>
      </c>
      <c r="E1270" s="35" t="s">
        <v>3931</v>
      </c>
      <c r="F1270" s="35" t="s">
        <v>3932</v>
      </c>
      <c r="G1270" s="146" t="s">
        <v>417</v>
      </c>
      <c r="H1270" s="214">
        <v>10</v>
      </c>
      <c r="I1270" s="31" t="s">
        <v>2292</v>
      </c>
      <c r="J1270" s="234">
        <f t="shared" si="39"/>
        <v>2.2530000000000001</v>
      </c>
    </row>
    <row r="1271" spans="1:10" ht="16.5" thickTop="1" thickBot="1">
      <c r="A1271" s="32" t="s">
        <v>3933</v>
      </c>
      <c r="B1271" s="33">
        <v>2.2530000000000001</v>
      </c>
      <c r="C1271" s="235">
        <f t="shared" si="38"/>
        <v>2.2530000000000001</v>
      </c>
      <c r="D1271" s="34" t="s">
        <v>3927</v>
      </c>
      <c r="E1271" s="35" t="s">
        <v>3934</v>
      </c>
      <c r="F1271" s="35" t="s">
        <v>3935</v>
      </c>
      <c r="G1271" s="146" t="s">
        <v>417</v>
      </c>
      <c r="H1271" s="214">
        <v>10</v>
      </c>
      <c r="I1271" s="31" t="s">
        <v>2292</v>
      </c>
      <c r="J1271" s="234">
        <f t="shared" si="39"/>
        <v>2.2530000000000001</v>
      </c>
    </row>
    <row r="1272" spans="1:10" ht="16.5" thickTop="1" thickBot="1">
      <c r="A1272" s="32" t="s">
        <v>3936</v>
      </c>
      <c r="B1272" s="33">
        <v>2.2530000000000001</v>
      </c>
      <c r="C1272" s="235">
        <f t="shared" si="38"/>
        <v>2.2530000000000001</v>
      </c>
      <c r="D1272" s="34" t="s">
        <v>3927</v>
      </c>
      <c r="E1272" s="35" t="s">
        <v>3937</v>
      </c>
      <c r="F1272" s="35" t="s">
        <v>3938</v>
      </c>
      <c r="G1272" s="146" t="s">
        <v>417</v>
      </c>
      <c r="H1272" s="214">
        <v>10</v>
      </c>
      <c r="I1272" s="31" t="s">
        <v>2292</v>
      </c>
      <c r="J1272" s="234">
        <f t="shared" si="39"/>
        <v>2.2530000000000001</v>
      </c>
    </row>
    <row r="1273" spans="1:10" ht="16.5" thickTop="1" thickBot="1">
      <c r="A1273" s="32" t="s">
        <v>3939</v>
      </c>
      <c r="B1273" s="33">
        <v>2.2530000000000001</v>
      </c>
      <c r="C1273" s="235">
        <f t="shared" si="38"/>
        <v>2.2530000000000001</v>
      </c>
      <c r="D1273" s="34" t="s">
        <v>3927</v>
      </c>
      <c r="E1273" s="35" t="s">
        <v>3940</v>
      </c>
      <c r="F1273" s="35" t="s">
        <v>3941</v>
      </c>
      <c r="G1273" s="146" t="s">
        <v>417</v>
      </c>
      <c r="H1273" s="214">
        <v>10</v>
      </c>
      <c r="I1273" s="31" t="s">
        <v>2292</v>
      </c>
      <c r="J1273" s="234">
        <f t="shared" si="39"/>
        <v>2.2530000000000001</v>
      </c>
    </row>
    <row r="1274" spans="1:10" ht="16.5" thickTop="1" thickBot="1">
      <c r="A1274" s="32" t="s">
        <v>3942</v>
      </c>
      <c r="B1274" s="33">
        <v>4.5095000000000001</v>
      </c>
      <c r="C1274" s="235">
        <f t="shared" si="38"/>
        <v>4.5095000000000001</v>
      </c>
      <c r="D1274" s="34" t="s">
        <v>3927</v>
      </c>
      <c r="E1274" s="35" t="s">
        <v>3943</v>
      </c>
      <c r="F1274" s="35" t="s">
        <v>3944</v>
      </c>
      <c r="G1274" s="146" t="s">
        <v>417</v>
      </c>
      <c r="H1274" s="214">
        <v>12</v>
      </c>
      <c r="I1274" s="31" t="s">
        <v>2292</v>
      </c>
      <c r="J1274" s="234">
        <f t="shared" si="39"/>
        <v>4.5095000000000001</v>
      </c>
    </row>
    <row r="1275" spans="1:10" ht="16.5" thickTop="1" thickBot="1">
      <c r="A1275" s="32" t="s">
        <v>3945</v>
      </c>
      <c r="B1275" s="33">
        <v>4.5095000000000001</v>
      </c>
      <c r="C1275" s="235">
        <f t="shared" si="38"/>
        <v>4.5095000000000001</v>
      </c>
      <c r="D1275" s="34" t="s">
        <v>3927</v>
      </c>
      <c r="E1275" s="35" t="s">
        <v>3946</v>
      </c>
      <c r="F1275" s="35" t="s">
        <v>3947</v>
      </c>
      <c r="G1275" s="146" t="s">
        <v>417</v>
      </c>
      <c r="H1275" s="214">
        <v>12</v>
      </c>
      <c r="I1275" s="31" t="s">
        <v>2292</v>
      </c>
      <c r="J1275" s="234">
        <f t="shared" si="39"/>
        <v>4.5095000000000001</v>
      </c>
    </row>
    <row r="1276" spans="1:10" ht="16.5" thickTop="1" thickBot="1">
      <c r="A1276" s="32" t="s">
        <v>3948</v>
      </c>
      <c r="B1276" s="33">
        <v>4.5778999999999996</v>
      </c>
      <c r="C1276" s="235">
        <f t="shared" si="38"/>
        <v>4.5778999999999996</v>
      </c>
      <c r="D1276" s="34" t="s">
        <v>3927</v>
      </c>
      <c r="E1276" s="35" t="s">
        <v>3949</v>
      </c>
      <c r="F1276" s="35" t="s">
        <v>3950</v>
      </c>
      <c r="G1276" s="146" t="s">
        <v>417</v>
      </c>
      <c r="H1276" s="214">
        <v>10</v>
      </c>
      <c r="I1276" s="31" t="s">
        <v>2292</v>
      </c>
      <c r="J1276" s="234">
        <f t="shared" si="39"/>
        <v>4.5778999999999996</v>
      </c>
    </row>
    <row r="1277" spans="1:10" ht="16.5" thickTop="1" thickBot="1">
      <c r="A1277" s="32" t="s">
        <v>3951</v>
      </c>
      <c r="B1277" s="33">
        <v>4.5778999999999996</v>
      </c>
      <c r="C1277" s="235">
        <f t="shared" si="38"/>
        <v>4.5778999999999996</v>
      </c>
      <c r="D1277" s="34" t="s">
        <v>3927</v>
      </c>
      <c r="E1277" s="35" t="s">
        <v>3952</v>
      </c>
      <c r="F1277" s="35" t="s">
        <v>3953</v>
      </c>
      <c r="G1277" s="146" t="s">
        <v>417</v>
      </c>
      <c r="H1277" s="214">
        <v>10</v>
      </c>
      <c r="I1277" s="31" t="s">
        <v>2292</v>
      </c>
      <c r="J1277" s="234">
        <f t="shared" si="39"/>
        <v>4.5778999999999996</v>
      </c>
    </row>
    <row r="1278" spans="1:10" ht="16.5" thickTop="1" thickBot="1">
      <c r="A1278" s="32" t="s">
        <v>3954</v>
      </c>
      <c r="B1278" s="33">
        <v>4.5778999999999996</v>
      </c>
      <c r="C1278" s="235">
        <f t="shared" si="38"/>
        <v>4.5778999999999996</v>
      </c>
      <c r="D1278" s="34" t="s">
        <v>3927</v>
      </c>
      <c r="E1278" s="35" t="s">
        <v>3955</v>
      </c>
      <c r="F1278" s="35" t="s">
        <v>3956</v>
      </c>
      <c r="G1278" s="146" t="s">
        <v>417</v>
      </c>
      <c r="H1278" s="214">
        <v>10</v>
      </c>
      <c r="I1278" s="31" t="s">
        <v>2292</v>
      </c>
      <c r="J1278" s="234">
        <f t="shared" si="39"/>
        <v>4.5778999999999996</v>
      </c>
    </row>
    <row r="1279" spans="1:10" ht="16.5" thickTop="1" thickBot="1">
      <c r="A1279" s="32" t="s">
        <v>3957</v>
      </c>
      <c r="B1279" s="33">
        <v>3.5659000000000001</v>
      </c>
      <c r="C1279" s="235">
        <f t="shared" si="38"/>
        <v>3.5659000000000001</v>
      </c>
      <c r="D1279" s="34" t="s">
        <v>3927</v>
      </c>
      <c r="E1279" s="35" t="s">
        <v>3958</v>
      </c>
      <c r="F1279" s="35" t="s">
        <v>3959</v>
      </c>
      <c r="G1279" s="146" t="s">
        <v>417</v>
      </c>
      <c r="H1279" s="214">
        <v>8</v>
      </c>
      <c r="I1279" s="31" t="s">
        <v>2292</v>
      </c>
      <c r="J1279" s="234">
        <f t="shared" si="39"/>
        <v>3.5659000000000001</v>
      </c>
    </row>
    <row r="1280" spans="1:10" ht="16.5" thickTop="1" thickBot="1">
      <c r="A1280" s="91" t="s">
        <v>3960</v>
      </c>
      <c r="B1280" s="33"/>
      <c r="C1280" s="235"/>
      <c r="D1280" s="53"/>
      <c r="E1280" s="54"/>
      <c r="F1280" s="35"/>
      <c r="G1280" s="50"/>
      <c r="H1280" s="54"/>
      <c r="I1280" s="31"/>
      <c r="J1280" s="234">
        <f t="shared" si="39"/>
        <v>0</v>
      </c>
    </row>
    <row r="1281" spans="1:10" ht="16.5" thickTop="1" thickBot="1">
      <c r="A1281" s="32" t="s">
        <v>3961</v>
      </c>
      <c r="B1281" s="33">
        <v>0.93330000000000002</v>
      </c>
      <c r="C1281" s="235">
        <f t="shared" si="38"/>
        <v>0.93330000000000002</v>
      </c>
      <c r="D1281" s="34" t="s">
        <v>3962</v>
      </c>
      <c r="E1281" s="35" t="s">
        <v>3963</v>
      </c>
      <c r="F1281" s="35" t="s">
        <v>3964</v>
      </c>
      <c r="G1281" s="146" t="s">
        <v>417</v>
      </c>
      <c r="H1281" s="214">
        <v>10</v>
      </c>
      <c r="I1281" s="31" t="s">
        <v>2292</v>
      </c>
      <c r="J1281" s="234">
        <f t="shared" si="39"/>
        <v>0.93330000000000002</v>
      </c>
    </row>
    <row r="1282" spans="1:10" ht="16.5" thickTop="1" thickBot="1">
      <c r="A1282" s="32" t="s">
        <v>3965</v>
      </c>
      <c r="B1282" s="33">
        <v>2.4855</v>
      </c>
      <c r="C1282" s="235">
        <f t="shared" si="38"/>
        <v>2.4855</v>
      </c>
      <c r="D1282" s="34" t="s">
        <v>3962</v>
      </c>
      <c r="E1282" s="35" t="s">
        <v>3966</v>
      </c>
      <c r="F1282" s="35" t="s">
        <v>3967</v>
      </c>
      <c r="G1282" s="146" t="s">
        <v>417</v>
      </c>
      <c r="H1282" s="214">
        <v>10</v>
      </c>
      <c r="I1282" s="31" t="s">
        <v>2292</v>
      </c>
      <c r="J1282" s="234">
        <f t="shared" si="39"/>
        <v>2.4855</v>
      </c>
    </row>
    <row r="1283" spans="1:10" ht="16.5" thickTop="1" thickBot="1">
      <c r="A1283" s="32" t="s">
        <v>3968</v>
      </c>
      <c r="B1283" s="33">
        <v>2.4855</v>
      </c>
      <c r="C1283" s="235">
        <f t="shared" si="38"/>
        <v>2.4855</v>
      </c>
      <c r="D1283" s="34" t="s">
        <v>3962</v>
      </c>
      <c r="E1283" s="35" t="s">
        <v>3969</v>
      </c>
      <c r="F1283" s="35" t="s">
        <v>3970</v>
      </c>
      <c r="G1283" s="146" t="s">
        <v>417</v>
      </c>
      <c r="H1283" s="214">
        <v>10</v>
      </c>
      <c r="I1283" s="31" t="s">
        <v>2292</v>
      </c>
      <c r="J1283" s="234">
        <f t="shared" si="39"/>
        <v>2.4855</v>
      </c>
    </row>
    <row r="1284" spans="1:10" ht="16.5" thickTop="1" thickBot="1">
      <c r="A1284" s="32" t="s">
        <v>3971</v>
      </c>
      <c r="B1284" s="33">
        <v>2.4855</v>
      </c>
      <c r="C1284" s="235">
        <f t="shared" si="38"/>
        <v>2.4855</v>
      </c>
      <c r="D1284" s="34" t="s">
        <v>3962</v>
      </c>
      <c r="E1284" s="35" t="s">
        <v>3972</v>
      </c>
      <c r="F1284" s="35" t="s">
        <v>3973</v>
      </c>
      <c r="G1284" s="146" t="s">
        <v>417</v>
      </c>
      <c r="H1284" s="214">
        <v>10</v>
      </c>
      <c r="I1284" s="31" t="s">
        <v>2292</v>
      </c>
      <c r="J1284" s="234">
        <f t="shared" si="39"/>
        <v>2.4855</v>
      </c>
    </row>
    <row r="1285" spans="1:10" ht="16.5" thickTop="1" thickBot="1">
      <c r="A1285" s="32" t="s">
        <v>3974</v>
      </c>
      <c r="B1285" s="33">
        <v>4.8616999999999999</v>
      </c>
      <c r="C1285" s="235">
        <f t="shared" si="38"/>
        <v>4.8616999999999999</v>
      </c>
      <c r="D1285" s="34" t="s">
        <v>3962</v>
      </c>
      <c r="E1285" s="35" t="s">
        <v>3975</v>
      </c>
      <c r="F1285" s="35" t="s">
        <v>3976</v>
      </c>
      <c r="G1285" s="146" t="s">
        <v>417</v>
      </c>
      <c r="H1285" s="214">
        <v>12</v>
      </c>
      <c r="I1285" s="31" t="s">
        <v>2292</v>
      </c>
      <c r="J1285" s="234">
        <f t="shared" si="39"/>
        <v>4.8616999999999999</v>
      </c>
    </row>
    <row r="1286" spans="1:10" ht="16.5" thickTop="1" thickBot="1">
      <c r="A1286" s="32" t="s">
        <v>3977</v>
      </c>
      <c r="B1286" s="33">
        <v>4.8616999999999999</v>
      </c>
      <c r="C1286" s="235">
        <f t="shared" si="38"/>
        <v>4.8616999999999999</v>
      </c>
      <c r="D1286" s="34" t="s">
        <v>3962</v>
      </c>
      <c r="E1286" s="35" t="s">
        <v>3978</v>
      </c>
      <c r="F1286" s="35" t="s">
        <v>3979</v>
      </c>
      <c r="G1286" s="146" t="s">
        <v>417</v>
      </c>
      <c r="H1286" s="214">
        <v>12</v>
      </c>
      <c r="I1286" s="31" t="s">
        <v>2292</v>
      </c>
      <c r="J1286" s="234">
        <f t="shared" si="39"/>
        <v>4.8616999999999999</v>
      </c>
    </row>
    <row r="1287" spans="1:10" ht="16.5" thickTop="1" thickBot="1">
      <c r="A1287" s="32" t="s">
        <v>3980</v>
      </c>
      <c r="B1287" s="33">
        <v>4.5778999999999996</v>
      </c>
      <c r="C1287" s="235">
        <f t="shared" si="38"/>
        <v>4.5778999999999996</v>
      </c>
      <c r="D1287" s="34" t="s">
        <v>3962</v>
      </c>
      <c r="E1287" s="35" t="s">
        <v>3981</v>
      </c>
      <c r="F1287" s="35" t="s">
        <v>3982</v>
      </c>
      <c r="G1287" s="146" t="s">
        <v>417</v>
      </c>
      <c r="H1287" s="214">
        <v>10</v>
      </c>
      <c r="I1287" s="31" t="s">
        <v>2292</v>
      </c>
      <c r="J1287" s="234">
        <f t="shared" si="39"/>
        <v>4.5778999999999996</v>
      </c>
    </row>
    <row r="1288" spans="1:10" ht="16.5" thickTop="1" thickBot="1">
      <c r="A1288" s="32" t="s">
        <v>3983</v>
      </c>
      <c r="B1288" s="33">
        <v>4.5778999999999996</v>
      </c>
      <c r="C1288" s="235">
        <f t="shared" si="38"/>
        <v>4.5778999999999996</v>
      </c>
      <c r="D1288" s="34" t="s">
        <v>3962</v>
      </c>
      <c r="E1288" s="35" t="s">
        <v>3984</v>
      </c>
      <c r="F1288" s="35" t="s">
        <v>3985</v>
      </c>
      <c r="G1288" s="146" t="s">
        <v>417</v>
      </c>
      <c r="H1288" s="214">
        <v>10</v>
      </c>
      <c r="I1288" s="31" t="s">
        <v>2292</v>
      </c>
      <c r="J1288" s="234">
        <f t="shared" si="39"/>
        <v>4.5778999999999996</v>
      </c>
    </row>
    <row r="1289" spans="1:10" ht="16.5" thickTop="1" thickBot="1">
      <c r="A1289" s="32" t="s">
        <v>3986</v>
      </c>
      <c r="B1289" s="33">
        <v>4.5778999999999996</v>
      </c>
      <c r="C1289" s="235">
        <f t="shared" si="38"/>
        <v>4.5778999999999996</v>
      </c>
      <c r="D1289" s="34" t="s">
        <v>3962</v>
      </c>
      <c r="E1289" s="35" t="s">
        <v>3987</v>
      </c>
      <c r="F1289" s="35" t="s">
        <v>3988</v>
      </c>
      <c r="G1289" s="146" t="s">
        <v>417</v>
      </c>
      <c r="H1289" s="214">
        <v>10</v>
      </c>
      <c r="I1289" s="31" t="s">
        <v>2292</v>
      </c>
      <c r="J1289" s="234">
        <f t="shared" si="39"/>
        <v>4.5778999999999996</v>
      </c>
    </row>
    <row r="1290" spans="1:10" ht="16.5" thickTop="1" thickBot="1">
      <c r="A1290" s="91" t="s">
        <v>3989</v>
      </c>
      <c r="B1290" s="33"/>
      <c r="C1290" s="235"/>
      <c r="D1290" s="53"/>
      <c r="E1290" s="54"/>
      <c r="F1290" s="35"/>
      <c r="G1290" s="50"/>
      <c r="H1290" s="54"/>
      <c r="I1290" s="31"/>
      <c r="J1290" s="234">
        <f t="shared" si="39"/>
        <v>0</v>
      </c>
    </row>
    <row r="1291" spans="1:10" ht="16.5" thickTop="1" thickBot="1">
      <c r="A1291" s="32" t="s">
        <v>3990</v>
      </c>
      <c r="B1291" s="33">
        <v>2.2393999999999998</v>
      </c>
      <c r="C1291" s="235">
        <f t="shared" si="38"/>
        <v>2.2393999999999998</v>
      </c>
      <c r="D1291" s="34" t="s">
        <v>3991</v>
      </c>
      <c r="E1291" s="35" t="s">
        <v>3992</v>
      </c>
      <c r="F1291" s="35" t="s">
        <v>3993</v>
      </c>
      <c r="G1291" s="146" t="s">
        <v>417</v>
      </c>
      <c r="H1291" s="214">
        <v>10</v>
      </c>
      <c r="I1291" s="31" t="s">
        <v>2292</v>
      </c>
      <c r="J1291" s="234">
        <f t="shared" si="39"/>
        <v>2.2393999999999998</v>
      </c>
    </row>
    <row r="1292" spans="1:10" ht="16.5" thickTop="1" thickBot="1">
      <c r="A1292" s="32" t="s">
        <v>3994</v>
      </c>
      <c r="B1292" s="33">
        <v>2.2393999999999998</v>
      </c>
      <c r="C1292" s="235">
        <f t="shared" si="38"/>
        <v>2.2393999999999998</v>
      </c>
      <c r="D1292" s="34" t="s">
        <v>3991</v>
      </c>
      <c r="E1292" s="35" t="s">
        <v>3995</v>
      </c>
      <c r="F1292" s="35" t="s">
        <v>3996</v>
      </c>
      <c r="G1292" s="146" t="s">
        <v>417</v>
      </c>
      <c r="H1292" s="214">
        <v>10</v>
      </c>
      <c r="I1292" s="31" t="s">
        <v>2292</v>
      </c>
      <c r="J1292" s="234">
        <f t="shared" si="39"/>
        <v>2.2393999999999998</v>
      </c>
    </row>
    <row r="1293" spans="1:10" ht="16.5" thickTop="1" thickBot="1">
      <c r="A1293" s="32" t="s">
        <v>3997</v>
      </c>
      <c r="B1293" s="33">
        <v>2.2393999999999998</v>
      </c>
      <c r="C1293" s="235">
        <f t="shared" si="38"/>
        <v>2.2393999999999998</v>
      </c>
      <c r="D1293" s="34" t="s">
        <v>3991</v>
      </c>
      <c r="E1293" s="35" t="s">
        <v>3998</v>
      </c>
      <c r="F1293" s="35" t="s">
        <v>3999</v>
      </c>
      <c r="G1293" s="146" t="s">
        <v>417</v>
      </c>
      <c r="H1293" s="214">
        <v>10</v>
      </c>
      <c r="I1293" s="31" t="s">
        <v>2292</v>
      </c>
      <c r="J1293" s="234">
        <f t="shared" si="39"/>
        <v>2.2393999999999998</v>
      </c>
    </row>
    <row r="1294" spans="1:10" ht="16.5" thickTop="1" thickBot="1">
      <c r="A1294" s="32" t="s">
        <v>4000</v>
      </c>
      <c r="B1294" s="33">
        <v>2.2393999999999998</v>
      </c>
      <c r="C1294" s="235">
        <f t="shared" ref="C1294:C1357" si="40">ROUND(J1294,4)</f>
        <v>2.2393999999999998</v>
      </c>
      <c r="D1294" s="34" t="s">
        <v>3991</v>
      </c>
      <c r="E1294" s="35" t="s">
        <v>4001</v>
      </c>
      <c r="F1294" s="35" t="s">
        <v>4002</v>
      </c>
      <c r="G1294" s="146" t="s">
        <v>417</v>
      </c>
      <c r="H1294" s="214">
        <v>10</v>
      </c>
      <c r="I1294" s="31" t="s">
        <v>2292</v>
      </c>
      <c r="J1294" s="234">
        <f t="shared" ref="J1294:J1357" si="41">B1294*(1-C$11)</f>
        <v>2.2393999999999998</v>
      </c>
    </row>
    <row r="1295" spans="1:10" ht="16.5" thickTop="1" thickBot="1">
      <c r="A1295" s="32" t="s">
        <v>4003</v>
      </c>
      <c r="B1295" s="33">
        <v>4.3318000000000003</v>
      </c>
      <c r="C1295" s="235">
        <f t="shared" si="40"/>
        <v>4.3318000000000003</v>
      </c>
      <c r="D1295" s="34" t="s">
        <v>3991</v>
      </c>
      <c r="E1295" s="35" t="s">
        <v>4004</v>
      </c>
      <c r="F1295" s="35" t="s">
        <v>4005</v>
      </c>
      <c r="G1295" s="146" t="s">
        <v>417</v>
      </c>
      <c r="H1295" s="214">
        <v>12</v>
      </c>
      <c r="I1295" s="31" t="s">
        <v>2292</v>
      </c>
      <c r="J1295" s="234">
        <f t="shared" si="41"/>
        <v>4.3318000000000003</v>
      </c>
    </row>
    <row r="1296" spans="1:10" ht="16.5" thickTop="1" thickBot="1">
      <c r="A1296" s="32" t="s">
        <v>4006</v>
      </c>
      <c r="B1296" s="33">
        <v>4.3318000000000003</v>
      </c>
      <c r="C1296" s="235">
        <f t="shared" si="40"/>
        <v>4.3318000000000003</v>
      </c>
      <c r="D1296" s="34" t="s">
        <v>3991</v>
      </c>
      <c r="E1296" s="35" t="s">
        <v>4007</v>
      </c>
      <c r="F1296" s="35" t="s">
        <v>4008</v>
      </c>
      <c r="G1296" s="146" t="s">
        <v>417</v>
      </c>
      <c r="H1296" s="214">
        <v>12</v>
      </c>
      <c r="I1296" s="31" t="s">
        <v>2292</v>
      </c>
      <c r="J1296" s="234">
        <f t="shared" si="41"/>
        <v>4.3318000000000003</v>
      </c>
    </row>
    <row r="1297" spans="1:10" ht="16.5" thickTop="1" thickBot="1">
      <c r="A1297" s="32" t="s">
        <v>4009</v>
      </c>
      <c r="B1297" s="33">
        <v>4.3318000000000003</v>
      </c>
      <c r="C1297" s="235">
        <f t="shared" si="40"/>
        <v>4.3318000000000003</v>
      </c>
      <c r="D1297" s="34" t="s">
        <v>3991</v>
      </c>
      <c r="E1297" s="35" t="s">
        <v>4010</v>
      </c>
      <c r="F1297" s="35" t="s">
        <v>4011</v>
      </c>
      <c r="G1297" s="146" t="s">
        <v>417</v>
      </c>
      <c r="H1297" s="214">
        <v>12</v>
      </c>
      <c r="I1297" s="31" t="s">
        <v>2292</v>
      </c>
      <c r="J1297" s="234">
        <f t="shared" si="41"/>
        <v>4.3318000000000003</v>
      </c>
    </row>
    <row r="1298" spans="1:10" ht="16.5" thickTop="1" thickBot="1">
      <c r="A1298" s="32" t="s">
        <v>4012</v>
      </c>
      <c r="B1298" s="33">
        <v>4.3318000000000003</v>
      </c>
      <c r="C1298" s="235">
        <f t="shared" si="40"/>
        <v>4.3318000000000003</v>
      </c>
      <c r="D1298" s="34" t="s">
        <v>3991</v>
      </c>
      <c r="E1298" s="35" t="s">
        <v>4013</v>
      </c>
      <c r="F1298" s="35" t="s">
        <v>4014</v>
      </c>
      <c r="G1298" s="146" t="s">
        <v>417</v>
      </c>
      <c r="H1298" s="214">
        <v>10</v>
      </c>
      <c r="I1298" s="31" t="s">
        <v>2292</v>
      </c>
      <c r="J1298" s="234">
        <f t="shared" si="41"/>
        <v>4.3318000000000003</v>
      </c>
    </row>
    <row r="1299" spans="1:10" ht="16.5" thickTop="1" thickBot="1">
      <c r="A1299" s="32" t="s">
        <v>4015</v>
      </c>
      <c r="B1299" s="33">
        <v>4.3318000000000003</v>
      </c>
      <c r="C1299" s="235">
        <f t="shared" si="40"/>
        <v>4.3318000000000003</v>
      </c>
      <c r="D1299" s="34" t="s">
        <v>3991</v>
      </c>
      <c r="E1299" s="35" t="s">
        <v>4016</v>
      </c>
      <c r="F1299" s="35" t="s">
        <v>4017</v>
      </c>
      <c r="G1299" s="146" t="s">
        <v>417</v>
      </c>
      <c r="H1299" s="214">
        <v>10</v>
      </c>
      <c r="I1299" s="31" t="s">
        <v>2292</v>
      </c>
      <c r="J1299" s="234">
        <f t="shared" si="41"/>
        <v>4.3318000000000003</v>
      </c>
    </row>
    <row r="1300" spans="1:10" ht="16.5" thickTop="1" thickBot="1">
      <c r="A1300" s="32" t="s">
        <v>4018</v>
      </c>
      <c r="B1300" s="33">
        <v>4.3318000000000003</v>
      </c>
      <c r="C1300" s="235">
        <f t="shared" si="40"/>
        <v>4.3318000000000003</v>
      </c>
      <c r="D1300" s="34" t="s">
        <v>3991</v>
      </c>
      <c r="E1300" s="35" t="s">
        <v>4019</v>
      </c>
      <c r="F1300" s="35" t="s">
        <v>4020</v>
      </c>
      <c r="G1300" s="146" t="s">
        <v>417</v>
      </c>
      <c r="H1300" s="214">
        <v>10</v>
      </c>
      <c r="I1300" s="31" t="s">
        <v>2292</v>
      </c>
      <c r="J1300" s="234">
        <f t="shared" si="41"/>
        <v>4.3318000000000003</v>
      </c>
    </row>
    <row r="1301" spans="1:10" ht="16.5" thickTop="1" thickBot="1">
      <c r="A1301" s="91" t="s">
        <v>4021</v>
      </c>
      <c r="B1301" s="33"/>
      <c r="C1301" s="235"/>
      <c r="D1301" s="53"/>
      <c r="E1301" s="54"/>
      <c r="F1301" s="35"/>
      <c r="G1301" s="50"/>
      <c r="H1301" s="54"/>
      <c r="I1301" s="31"/>
      <c r="J1301" s="234">
        <f t="shared" si="41"/>
        <v>0</v>
      </c>
    </row>
    <row r="1302" spans="1:10" ht="16.5" thickTop="1" thickBot="1">
      <c r="A1302" s="32" t="s">
        <v>4022</v>
      </c>
      <c r="B1302" s="33">
        <v>2.1128</v>
      </c>
      <c r="C1302" s="235">
        <f t="shared" si="40"/>
        <v>2.1128</v>
      </c>
      <c r="D1302" s="34" t="s">
        <v>4023</v>
      </c>
      <c r="E1302" s="35" t="s">
        <v>4024</v>
      </c>
      <c r="F1302" s="35" t="s">
        <v>4025</v>
      </c>
      <c r="G1302" s="146" t="s">
        <v>417</v>
      </c>
      <c r="H1302" s="214">
        <v>10</v>
      </c>
      <c r="I1302" s="31" t="s">
        <v>2292</v>
      </c>
      <c r="J1302" s="234">
        <f t="shared" si="41"/>
        <v>2.1128</v>
      </c>
    </row>
    <row r="1303" spans="1:10" ht="16.5" thickTop="1" thickBot="1">
      <c r="A1303" s="32" t="s">
        <v>4026</v>
      </c>
      <c r="B1303" s="33">
        <v>2.1128</v>
      </c>
      <c r="C1303" s="235">
        <f t="shared" si="40"/>
        <v>2.1128</v>
      </c>
      <c r="D1303" s="34" t="s">
        <v>4023</v>
      </c>
      <c r="E1303" s="35" t="s">
        <v>4027</v>
      </c>
      <c r="F1303" s="35" t="s">
        <v>4028</v>
      </c>
      <c r="G1303" s="146" t="s">
        <v>417</v>
      </c>
      <c r="H1303" s="214">
        <v>10</v>
      </c>
      <c r="I1303" s="31" t="s">
        <v>2292</v>
      </c>
      <c r="J1303" s="234">
        <f t="shared" si="41"/>
        <v>2.1128</v>
      </c>
    </row>
    <row r="1304" spans="1:10" ht="16.5" thickTop="1" thickBot="1">
      <c r="A1304" s="32" t="s">
        <v>4029</v>
      </c>
      <c r="B1304" s="33">
        <v>2.1128</v>
      </c>
      <c r="C1304" s="235">
        <f t="shared" si="40"/>
        <v>2.1128</v>
      </c>
      <c r="D1304" s="34" t="s">
        <v>4023</v>
      </c>
      <c r="E1304" s="35" t="s">
        <v>4030</v>
      </c>
      <c r="F1304" s="35" t="s">
        <v>4031</v>
      </c>
      <c r="G1304" s="146" t="s">
        <v>417</v>
      </c>
      <c r="H1304" s="214">
        <v>10</v>
      </c>
      <c r="I1304" s="31" t="s">
        <v>2292</v>
      </c>
      <c r="J1304" s="234">
        <f t="shared" si="41"/>
        <v>2.1128</v>
      </c>
    </row>
    <row r="1305" spans="1:10" ht="16.5" thickTop="1" thickBot="1">
      <c r="A1305" s="32" t="s">
        <v>4032</v>
      </c>
      <c r="B1305" s="33">
        <v>2.1128</v>
      </c>
      <c r="C1305" s="235">
        <f t="shared" si="40"/>
        <v>2.1128</v>
      </c>
      <c r="D1305" s="34" t="s">
        <v>4023</v>
      </c>
      <c r="E1305" s="35" t="s">
        <v>4033</v>
      </c>
      <c r="F1305" s="35" t="s">
        <v>4034</v>
      </c>
      <c r="G1305" s="146" t="s">
        <v>417</v>
      </c>
      <c r="H1305" s="214">
        <v>10</v>
      </c>
      <c r="I1305" s="31" t="s">
        <v>2292</v>
      </c>
      <c r="J1305" s="234">
        <f t="shared" si="41"/>
        <v>2.1128</v>
      </c>
    </row>
    <row r="1306" spans="1:10" ht="16.5" thickTop="1" thickBot="1">
      <c r="A1306" s="32" t="s">
        <v>4035</v>
      </c>
      <c r="B1306" s="33">
        <v>0.58109999999999995</v>
      </c>
      <c r="C1306" s="235">
        <f t="shared" si="40"/>
        <v>0.58109999999999995</v>
      </c>
      <c r="D1306" s="34" t="s">
        <v>4023</v>
      </c>
      <c r="E1306" s="35" t="s">
        <v>4036</v>
      </c>
      <c r="F1306" s="35" t="s">
        <v>4037</v>
      </c>
      <c r="G1306" s="50"/>
      <c r="H1306" s="214">
        <v>12</v>
      </c>
      <c r="I1306" s="31" t="s">
        <v>2292</v>
      </c>
      <c r="J1306" s="234">
        <f t="shared" si="41"/>
        <v>0.58109999999999995</v>
      </c>
    </row>
    <row r="1307" spans="1:10" ht="16.5" thickTop="1" thickBot="1">
      <c r="A1307" s="32" t="s">
        <v>4038</v>
      </c>
      <c r="B1307" s="33">
        <v>2.1128</v>
      </c>
      <c r="C1307" s="235">
        <f t="shared" si="40"/>
        <v>2.1128</v>
      </c>
      <c r="D1307" s="34" t="s">
        <v>4023</v>
      </c>
      <c r="E1307" s="35" t="s">
        <v>4039</v>
      </c>
      <c r="F1307" s="35" t="s">
        <v>4040</v>
      </c>
      <c r="G1307" s="146" t="s">
        <v>417</v>
      </c>
      <c r="H1307" s="214">
        <v>12</v>
      </c>
      <c r="I1307" s="31" t="s">
        <v>2292</v>
      </c>
      <c r="J1307" s="234">
        <f t="shared" si="41"/>
        <v>2.1128</v>
      </c>
    </row>
    <row r="1308" spans="1:10" ht="16.5" thickTop="1" thickBot="1">
      <c r="A1308" s="32" t="s">
        <v>4041</v>
      </c>
      <c r="B1308" s="33">
        <v>2.1128</v>
      </c>
      <c r="C1308" s="235">
        <f t="shared" si="40"/>
        <v>2.1128</v>
      </c>
      <c r="D1308" s="34" t="s">
        <v>4023</v>
      </c>
      <c r="E1308" s="35" t="s">
        <v>4042</v>
      </c>
      <c r="F1308" s="35" t="s">
        <v>4043</v>
      </c>
      <c r="G1308" s="146" t="s">
        <v>417</v>
      </c>
      <c r="H1308" s="214">
        <v>12</v>
      </c>
      <c r="I1308" s="31" t="s">
        <v>2292</v>
      </c>
      <c r="J1308" s="234">
        <f t="shared" si="41"/>
        <v>2.1128</v>
      </c>
    </row>
    <row r="1309" spans="1:10" ht="16.5" thickTop="1" thickBot="1">
      <c r="A1309" s="32" t="s">
        <v>4044</v>
      </c>
      <c r="B1309" s="33">
        <v>2.1128</v>
      </c>
      <c r="C1309" s="235">
        <f t="shared" si="40"/>
        <v>2.1128</v>
      </c>
      <c r="D1309" s="34" t="s">
        <v>4023</v>
      </c>
      <c r="E1309" s="35" t="s">
        <v>4045</v>
      </c>
      <c r="F1309" s="35" t="s">
        <v>4046</v>
      </c>
      <c r="G1309" s="146" t="s">
        <v>417</v>
      </c>
      <c r="H1309" s="214">
        <v>12</v>
      </c>
      <c r="I1309" s="31" t="s">
        <v>2292</v>
      </c>
      <c r="J1309" s="234">
        <f t="shared" si="41"/>
        <v>2.1128</v>
      </c>
    </row>
    <row r="1310" spans="1:10" ht="16.5" thickTop="1" thickBot="1">
      <c r="A1310" s="32" t="s">
        <v>4047</v>
      </c>
      <c r="B1310" s="33">
        <v>2.1128</v>
      </c>
      <c r="C1310" s="235">
        <f t="shared" si="40"/>
        <v>2.1128</v>
      </c>
      <c r="D1310" s="34" t="s">
        <v>4023</v>
      </c>
      <c r="E1310" s="35" t="s">
        <v>4048</v>
      </c>
      <c r="F1310" s="35" t="s">
        <v>4049</v>
      </c>
      <c r="G1310" s="146" t="s">
        <v>417</v>
      </c>
      <c r="H1310" s="214">
        <v>12</v>
      </c>
      <c r="I1310" s="31" t="s">
        <v>2292</v>
      </c>
      <c r="J1310" s="234">
        <f t="shared" si="41"/>
        <v>2.1128</v>
      </c>
    </row>
    <row r="1311" spans="1:10" ht="16.5" thickTop="1" thickBot="1">
      <c r="A1311" s="32" t="s">
        <v>4050</v>
      </c>
      <c r="B1311" s="33">
        <v>6.1814</v>
      </c>
      <c r="C1311" s="235">
        <f t="shared" si="40"/>
        <v>6.1814</v>
      </c>
      <c r="D1311" s="34" t="s">
        <v>4023</v>
      </c>
      <c r="E1311" s="35" t="s">
        <v>4051</v>
      </c>
      <c r="F1311" s="35" t="s">
        <v>4052</v>
      </c>
      <c r="G1311" s="50"/>
      <c r="H1311" s="214">
        <v>12</v>
      </c>
      <c r="I1311" s="31" t="s">
        <v>2292</v>
      </c>
      <c r="J1311" s="234">
        <f t="shared" si="41"/>
        <v>6.1814</v>
      </c>
    </row>
    <row r="1312" spans="1:10" ht="16.5" thickTop="1" thickBot="1">
      <c r="A1312" s="32" t="s">
        <v>4053</v>
      </c>
      <c r="B1312" s="33">
        <v>6.1814</v>
      </c>
      <c r="C1312" s="235">
        <f t="shared" si="40"/>
        <v>6.1814</v>
      </c>
      <c r="D1312" s="34" t="s">
        <v>4023</v>
      </c>
      <c r="E1312" s="35" t="s">
        <v>4054</v>
      </c>
      <c r="F1312" s="35" t="s">
        <v>4055</v>
      </c>
      <c r="G1312" s="50"/>
      <c r="H1312" s="214">
        <v>12</v>
      </c>
      <c r="I1312" s="31" t="s">
        <v>2292</v>
      </c>
      <c r="J1312" s="234">
        <f t="shared" si="41"/>
        <v>6.1814</v>
      </c>
    </row>
    <row r="1313" spans="1:10" ht="16.5" thickTop="1" thickBot="1">
      <c r="A1313" s="32" t="s">
        <v>4056</v>
      </c>
      <c r="B1313" s="33">
        <v>6.1814</v>
      </c>
      <c r="C1313" s="235">
        <f t="shared" si="40"/>
        <v>6.1814</v>
      </c>
      <c r="D1313" s="34" t="s">
        <v>4023</v>
      </c>
      <c r="E1313" s="35" t="s">
        <v>4057</v>
      </c>
      <c r="F1313" s="35" t="s">
        <v>4058</v>
      </c>
      <c r="G1313" s="50"/>
      <c r="H1313" s="214">
        <v>12</v>
      </c>
      <c r="I1313" s="31" t="s">
        <v>2292</v>
      </c>
      <c r="J1313" s="234">
        <f t="shared" si="41"/>
        <v>6.1814</v>
      </c>
    </row>
    <row r="1314" spans="1:10" ht="16.5" thickTop="1" thickBot="1">
      <c r="A1314" s="32" t="s">
        <v>4059</v>
      </c>
      <c r="B1314" s="33">
        <v>6.1814</v>
      </c>
      <c r="C1314" s="235">
        <f t="shared" si="40"/>
        <v>6.1814</v>
      </c>
      <c r="D1314" s="34" t="s">
        <v>4023</v>
      </c>
      <c r="E1314" s="35" t="s">
        <v>4060</v>
      </c>
      <c r="F1314" s="35" t="s">
        <v>4061</v>
      </c>
      <c r="G1314" s="50"/>
      <c r="H1314" s="214">
        <v>12</v>
      </c>
      <c r="I1314" s="31" t="s">
        <v>2292</v>
      </c>
      <c r="J1314" s="234">
        <f t="shared" si="41"/>
        <v>6.1814</v>
      </c>
    </row>
    <row r="1315" spans="1:10" ht="16.5" thickTop="1" thickBot="1">
      <c r="A1315" s="32" t="s">
        <v>4062</v>
      </c>
      <c r="B1315" s="33">
        <v>7.4772999999999996</v>
      </c>
      <c r="C1315" s="235">
        <f t="shared" si="40"/>
        <v>7.4772999999999996</v>
      </c>
      <c r="D1315" s="34" t="s">
        <v>4023</v>
      </c>
      <c r="E1315" s="35" t="s">
        <v>4063</v>
      </c>
      <c r="F1315" s="35" t="s">
        <v>4064</v>
      </c>
      <c r="G1315" s="50"/>
      <c r="H1315" s="214">
        <v>12</v>
      </c>
      <c r="I1315" s="31" t="s">
        <v>2292</v>
      </c>
      <c r="J1315" s="234">
        <f t="shared" si="41"/>
        <v>7.4772999999999996</v>
      </c>
    </row>
    <row r="1316" spans="1:10" ht="16.5" thickTop="1" thickBot="1">
      <c r="A1316" s="32" t="s">
        <v>4065</v>
      </c>
      <c r="B1316" s="33">
        <v>7.4772999999999996</v>
      </c>
      <c r="C1316" s="235">
        <f t="shared" si="40"/>
        <v>7.4772999999999996</v>
      </c>
      <c r="D1316" s="34" t="s">
        <v>4023</v>
      </c>
      <c r="E1316" s="35" t="s">
        <v>4066</v>
      </c>
      <c r="F1316" s="35" t="s">
        <v>4067</v>
      </c>
      <c r="G1316" s="50"/>
      <c r="H1316" s="214">
        <v>12</v>
      </c>
      <c r="I1316" s="31" t="s">
        <v>2292</v>
      </c>
      <c r="J1316" s="234">
        <f t="shared" si="41"/>
        <v>7.4772999999999996</v>
      </c>
    </row>
    <row r="1317" spans="1:10" ht="16.5" thickTop="1" thickBot="1">
      <c r="A1317" s="32" t="s">
        <v>4068</v>
      </c>
      <c r="B1317" s="33">
        <v>7.4772999999999996</v>
      </c>
      <c r="C1317" s="235">
        <f t="shared" si="40"/>
        <v>7.4772999999999996</v>
      </c>
      <c r="D1317" s="34" t="s">
        <v>4023</v>
      </c>
      <c r="E1317" s="35" t="s">
        <v>4069</v>
      </c>
      <c r="F1317" s="35" t="s">
        <v>4070</v>
      </c>
      <c r="G1317" s="50"/>
      <c r="H1317" s="214">
        <v>12</v>
      </c>
      <c r="I1317" s="31" t="s">
        <v>2292</v>
      </c>
      <c r="J1317" s="234">
        <f t="shared" si="41"/>
        <v>7.4772999999999996</v>
      </c>
    </row>
    <row r="1318" spans="1:10" ht="16.5" thickTop="1" thickBot="1">
      <c r="A1318" s="32" t="s">
        <v>4071</v>
      </c>
      <c r="B1318" s="33">
        <v>7.4772999999999996</v>
      </c>
      <c r="C1318" s="235">
        <f t="shared" si="40"/>
        <v>7.4772999999999996</v>
      </c>
      <c r="D1318" s="34" t="s">
        <v>4023</v>
      </c>
      <c r="E1318" s="35" t="s">
        <v>4072</v>
      </c>
      <c r="F1318" s="35" t="s">
        <v>4073</v>
      </c>
      <c r="G1318" s="50"/>
      <c r="H1318" s="214">
        <v>12</v>
      </c>
      <c r="I1318" s="31" t="s">
        <v>2292</v>
      </c>
      <c r="J1318" s="234">
        <f t="shared" si="41"/>
        <v>7.4772999999999996</v>
      </c>
    </row>
    <row r="1319" spans="1:10" ht="16.5" thickTop="1" thickBot="1">
      <c r="A1319" s="32" t="s">
        <v>4074</v>
      </c>
      <c r="B1319" s="33">
        <v>6.1814</v>
      </c>
      <c r="C1319" s="235">
        <f t="shared" si="40"/>
        <v>6.1814</v>
      </c>
      <c r="D1319" s="34" t="s">
        <v>4023</v>
      </c>
      <c r="E1319" s="35" t="s">
        <v>4075</v>
      </c>
      <c r="F1319" s="35" t="s">
        <v>4076</v>
      </c>
      <c r="G1319" s="146"/>
      <c r="H1319" s="214">
        <v>10</v>
      </c>
      <c r="I1319" s="31" t="s">
        <v>2292</v>
      </c>
      <c r="J1319" s="234">
        <f t="shared" si="41"/>
        <v>6.1814</v>
      </c>
    </row>
    <row r="1320" spans="1:10" ht="16.5" thickTop="1" thickBot="1">
      <c r="A1320" s="32" t="s">
        <v>4077</v>
      </c>
      <c r="B1320" s="33">
        <v>6.1814</v>
      </c>
      <c r="C1320" s="235">
        <f t="shared" si="40"/>
        <v>6.1814</v>
      </c>
      <c r="D1320" s="34" t="s">
        <v>4023</v>
      </c>
      <c r="E1320" s="35" t="s">
        <v>4078</v>
      </c>
      <c r="F1320" s="35" t="s">
        <v>4079</v>
      </c>
      <c r="G1320" s="146"/>
      <c r="H1320" s="214">
        <v>10</v>
      </c>
      <c r="I1320" s="31" t="s">
        <v>2292</v>
      </c>
      <c r="J1320" s="234">
        <f t="shared" si="41"/>
        <v>6.1814</v>
      </c>
    </row>
    <row r="1321" spans="1:10" ht="16.5" thickTop="1" thickBot="1">
      <c r="A1321" s="32" t="s">
        <v>4080</v>
      </c>
      <c r="B1321" s="33">
        <v>6.1814</v>
      </c>
      <c r="C1321" s="235">
        <f t="shared" si="40"/>
        <v>6.1814</v>
      </c>
      <c r="D1321" s="34" t="s">
        <v>4023</v>
      </c>
      <c r="E1321" s="35" t="s">
        <v>4081</v>
      </c>
      <c r="F1321" s="35" t="s">
        <v>4082</v>
      </c>
      <c r="G1321" s="146"/>
      <c r="H1321" s="214">
        <v>10</v>
      </c>
      <c r="I1321" s="31" t="s">
        <v>2292</v>
      </c>
      <c r="J1321" s="234">
        <f t="shared" si="41"/>
        <v>6.1814</v>
      </c>
    </row>
    <row r="1322" spans="1:10" ht="16.5" thickTop="1" thickBot="1">
      <c r="A1322" s="32" t="s">
        <v>4083</v>
      </c>
      <c r="B1322" s="33">
        <v>6.1814</v>
      </c>
      <c r="C1322" s="235">
        <f t="shared" si="40"/>
        <v>6.1814</v>
      </c>
      <c r="D1322" s="34" t="s">
        <v>4023</v>
      </c>
      <c r="E1322" s="35" t="s">
        <v>4084</v>
      </c>
      <c r="F1322" s="35" t="s">
        <v>4085</v>
      </c>
      <c r="G1322" s="146"/>
      <c r="H1322" s="214">
        <v>10</v>
      </c>
      <c r="I1322" s="31" t="s">
        <v>2292</v>
      </c>
      <c r="J1322" s="234">
        <f t="shared" si="41"/>
        <v>6.1814</v>
      </c>
    </row>
    <row r="1323" spans="1:10" ht="16.5" thickTop="1" thickBot="1">
      <c r="A1323" s="32" t="s">
        <v>4086</v>
      </c>
      <c r="B1323" s="33">
        <v>7.4772999999999996</v>
      </c>
      <c r="C1323" s="235">
        <f t="shared" si="40"/>
        <v>7.4772999999999996</v>
      </c>
      <c r="D1323" s="34" t="s">
        <v>4023</v>
      </c>
      <c r="E1323" s="35" t="s">
        <v>4087</v>
      </c>
      <c r="F1323" s="35" t="s">
        <v>4088</v>
      </c>
      <c r="G1323" s="50"/>
      <c r="H1323" s="214">
        <v>10</v>
      </c>
      <c r="I1323" s="31" t="s">
        <v>2292</v>
      </c>
      <c r="J1323" s="234">
        <f t="shared" si="41"/>
        <v>7.4772999999999996</v>
      </c>
    </row>
    <row r="1324" spans="1:10" ht="16.5" thickTop="1" thickBot="1">
      <c r="A1324" s="32" t="s">
        <v>4089</v>
      </c>
      <c r="B1324" s="33">
        <v>7.4772999999999996</v>
      </c>
      <c r="C1324" s="235">
        <f t="shared" si="40"/>
        <v>7.4772999999999996</v>
      </c>
      <c r="D1324" s="34" t="s">
        <v>4023</v>
      </c>
      <c r="E1324" s="35" t="s">
        <v>4090</v>
      </c>
      <c r="F1324" s="35" t="s">
        <v>4091</v>
      </c>
      <c r="G1324" s="50"/>
      <c r="H1324" s="214">
        <v>10</v>
      </c>
      <c r="I1324" s="31" t="s">
        <v>2292</v>
      </c>
      <c r="J1324" s="234">
        <f t="shared" si="41"/>
        <v>7.4772999999999996</v>
      </c>
    </row>
    <row r="1325" spans="1:10" ht="16.5" thickTop="1" thickBot="1">
      <c r="A1325" s="32" t="s">
        <v>4092</v>
      </c>
      <c r="B1325" s="33">
        <v>7.4772999999999996</v>
      </c>
      <c r="C1325" s="235">
        <f t="shared" si="40"/>
        <v>7.4772999999999996</v>
      </c>
      <c r="D1325" s="34" t="s">
        <v>4023</v>
      </c>
      <c r="E1325" s="35" t="s">
        <v>4093</v>
      </c>
      <c r="F1325" s="35" t="s">
        <v>4094</v>
      </c>
      <c r="G1325" s="50"/>
      <c r="H1325" s="214">
        <v>10</v>
      </c>
      <c r="I1325" s="31" t="s">
        <v>2292</v>
      </c>
      <c r="J1325" s="234">
        <f t="shared" si="41"/>
        <v>7.4772999999999996</v>
      </c>
    </row>
    <row r="1326" spans="1:10" ht="16.5" thickTop="1" thickBot="1">
      <c r="A1326" s="32" t="s">
        <v>4095</v>
      </c>
      <c r="B1326" s="33">
        <v>7.4772999999999996</v>
      </c>
      <c r="C1326" s="235">
        <f t="shared" si="40"/>
        <v>7.4772999999999996</v>
      </c>
      <c r="D1326" s="34" t="s">
        <v>4023</v>
      </c>
      <c r="E1326" s="35" t="s">
        <v>4096</v>
      </c>
      <c r="F1326" s="35" t="s">
        <v>4097</v>
      </c>
      <c r="G1326" s="50"/>
      <c r="H1326" s="214">
        <v>10</v>
      </c>
      <c r="I1326" s="31" t="s">
        <v>2292</v>
      </c>
      <c r="J1326" s="234">
        <f t="shared" si="41"/>
        <v>7.4772999999999996</v>
      </c>
    </row>
    <row r="1327" spans="1:10" ht="16.5" thickTop="1" thickBot="1">
      <c r="A1327" s="102" t="s">
        <v>4098</v>
      </c>
      <c r="B1327" s="33">
        <v>6.7271000000000001</v>
      </c>
      <c r="C1327" s="235">
        <f t="shared" si="40"/>
        <v>6.7271000000000001</v>
      </c>
      <c r="D1327" s="103" t="s">
        <v>4023</v>
      </c>
      <c r="E1327" s="35" t="s">
        <v>4099</v>
      </c>
      <c r="F1327" s="35" t="s">
        <v>4100</v>
      </c>
      <c r="G1327" s="50"/>
      <c r="H1327" s="214">
        <v>8</v>
      </c>
      <c r="I1327" s="31" t="s">
        <v>2292</v>
      </c>
      <c r="J1327" s="234">
        <f t="shared" si="41"/>
        <v>6.7271000000000001</v>
      </c>
    </row>
    <row r="1328" spans="1:10" ht="16.5" thickTop="1" thickBot="1">
      <c r="A1328" s="102" t="s">
        <v>4101</v>
      </c>
      <c r="B1328" s="33">
        <v>6.7271000000000001</v>
      </c>
      <c r="C1328" s="235">
        <f t="shared" si="40"/>
        <v>6.7271000000000001</v>
      </c>
      <c r="D1328" s="103" t="s">
        <v>4023</v>
      </c>
      <c r="E1328" s="35" t="s">
        <v>4102</v>
      </c>
      <c r="F1328" s="35" t="s">
        <v>4103</v>
      </c>
      <c r="G1328" s="50"/>
      <c r="H1328" s="214">
        <v>8</v>
      </c>
      <c r="I1328" s="31" t="s">
        <v>2292</v>
      </c>
      <c r="J1328" s="234">
        <f t="shared" si="41"/>
        <v>6.7271000000000001</v>
      </c>
    </row>
    <row r="1329" spans="1:10" ht="16.5" thickTop="1" thickBot="1">
      <c r="A1329" s="102" t="s">
        <v>4104</v>
      </c>
      <c r="B1329" s="33">
        <v>6.7271000000000001</v>
      </c>
      <c r="C1329" s="235">
        <f t="shared" si="40"/>
        <v>6.7271000000000001</v>
      </c>
      <c r="D1329" s="103" t="s">
        <v>4023</v>
      </c>
      <c r="E1329" s="35" t="s">
        <v>4105</v>
      </c>
      <c r="F1329" s="35" t="s">
        <v>4106</v>
      </c>
      <c r="G1329" s="50"/>
      <c r="H1329" s="214">
        <v>8</v>
      </c>
      <c r="I1329" s="31" t="s">
        <v>2292</v>
      </c>
      <c r="J1329" s="234">
        <f t="shared" si="41"/>
        <v>6.7271000000000001</v>
      </c>
    </row>
    <row r="1330" spans="1:10" ht="16.5" thickTop="1" thickBot="1">
      <c r="A1330" s="102" t="s">
        <v>4107</v>
      </c>
      <c r="B1330" s="33">
        <v>6.7271000000000001</v>
      </c>
      <c r="C1330" s="235">
        <f t="shared" si="40"/>
        <v>6.7271000000000001</v>
      </c>
      <c r="D1330" s="103" t="s">
        <v>4023</v>
      </c>
      <c r="E1330" s="35" t="s">
        <v>4108</v>
      </c>
      <c r="F1330" s="35" t="s">
        <v>4109</v>
      </c>
      <c r="G1330" s="50"/>
      <c r="H1330" s="214">
        <v>8</v>
      </c>
      <c r="I1330" s="31" t="s">
        <v>2292</v>
      </c>
      <c r="J1330" s="234">
        <f t="shared" si="41"/>
        <v>6.7271000000000001</v>
      </c>
    </row>
    <row r="1331" spans="1:10" ht="16.5" thickTop="1" thickBot="1">
      <c r="A1331" s="91" t="s">
        <v>4110</v>
      </c>
      <c r="B1331" s="33"/>
      <c r="C1331" s="235"/>
      <c r="D1331" s="53"/>
      <c r="E1331" s="54"/>
      <c r="F1331" s="35"/>
      <c r="G1331" s="50"/>
      <c r="H1331" s="54"/>
      <c r="I1331" s="31"/>
      <c r="J1331" s="234">
        <f t="shared" si="41"/>
        <v>0</v>
      </c>
    </row>
    <row r="1332" spans="1:10" ht="16.5" thickTop="1" thickBot="1">
      <c r="A1332" s="32" t="s">
        <v>4111</v>
      </c>
      <c r="B1332" s="33">
        <v>7.7473999999999998</v>
      </c>
      <c r="C1332" s="235">
        <f t="shared" si="40"/>
        <v>7.7473999999999998</v>
      </c>
      <c r="D1332" s="34" t="s">
        <v>4112</v>
      </c>
      <c r="E1332" s="35" t="s">
        <v>4113</v>
      </c>
      <c r="F1332" s="35" t="s">
        <v>4114</v>
      </c>
      <c r="G1332" s="146" t="s">
        <v>417</v>
      </c>
      <c r="H1332" s="214">
        <v>10</v>
      </c>
      <c r="I1332" s="31" t="s">
        <v>2292</v>
      </c>
      <c r="J1332" s="234">
        <f t="shared" si="41"/>
        <v>7.7473999999999998</v>
      </c>
    </row>
    <row r="1333" spans="1:10" ht="16.5" thickTop="1" thickBot="1">
      <c r="A1333" s="32" t="s">
        <v>4115</v>
      </c>
      <c r="B1333" s="33">
        <v>7.7473999999999998</v>
      </c>
      <c r="C1333" s="235">
        <f t="shared" si="40"/>
        <v>7.7473999999999998</v>
      </c>
      <c r="D1333" s="34" t="s">
        <v>4112</v>
      </c>
      <c r="E1333" s="35" t="s">
        <v>4116</v>
      </c>
      <c r="F1333" s="35" t="s">
        <v>4117</v>
      </c>
      <c r="G1333" s="146" t="s">
        <v>417</v>
      </c>
      <c r="H1333" s="214">
        <v>10</v>
      </c>
      <c r="I1333" s="31" t="s">
        <v>2292</v>
      </c>
      <c r="J1333" s="234">
        <f t="shared" si="41"/>
        <v>7.7473999999999998</v>
      </c>
    </row>
    <row r="1334" spans="1:10" ht="16.5" thickTop="1" thickBot="1">
      <c r="A1334" s="32" t="s">
        <v>4118</v>
      </c>
      <c r="B1334" s="33">
        <v>8.8038000000000007</v>
      </c>
      <c r="C1334" s="235">
        <f t="shared" si="40"/>
        <v>8.8038000000000007</v>
      </c>
      <c r="D1334" s="34" t="s">
        <v>4112</v>
      </c>
      <c r="E1334" s="35" t="s">
        <v>4119</v>
      </c>
      <c r="F1334" s="35" t="s">
        <v>4120</v>
      </c>
      <c r="G1334" s="50"/>
      <c r="H1334" s="214">
        <v>15</v>
      </c>
      <c r="I1334" s="31" t="s">
        <v>2292</v>
      </c>
      <c r="J1334" s="234">
        <f t="shared" si="41"/>
        <v>8.8038000000000007</v>
      </c>
    </row>
    <row r="1335" spans="1:10" ht="16.5" thickTop="1" thickBot="1">
      <c r="A1335" s="32" t="s">
        <v>4121</v>
      </c>
      <c r="B1335" s="33">
        <v>8.8038000000000007</v>
      </c>
      <c r="C1335" s="235">
        <f t="shared" si="40"/>
        <v>8.8038000000000007</v>
      </c>
      <c r="D1335" s="34" t="s">
        <v>4112</v>
      </c>
      <c r="E1335" s="35" t="s">
        <v>4122</v>
      </c>
      <c r="F1335" s="35" t="s">
        <v>4123</v>
      </c>
      <c r="G1335" s="50"/>
      <c r="H1335" s="214">
        <v>15</v>
      </c>
      <c r="I1335" s="31" t="s">
        <v>2292</v>
      </c>
      <c r="J1335" s="234">
        <f t="shared" si="41"/>
        <v>8.8038000000000007</v>
      </c>
    </row>
    <row r="1336" spans="1:10" ht="16.5" thickTop="1" thickBot="1">
      <c r="A1336" s="32" t="s">
        <v>4124</v>
      </c>
      <c r="B1336" s="33">
        <v>7.7473999999999998</v>
      </c>
      <c r="C1336" s="235">
        <f t="shared" si="40"/>
        <v>7.7473999999999998</v>
      </c>
      <c r="D1336" s="34" t="s">
        <v>4112</v>
      </c>
      <c r="E1336" s="35" t="s">
        <v>4125</v>
      </c>
      <c r="F1336" s="35" t="s">
        <v>4126</v>
      </c>
      <c r="G1336" s="50"/>
      <c r="H1336" s="214">
        <v>15</v>
      </c>
      <c r="I1336" s="31" t="s">
        <v>2292</v>
      </c>
      <c r="J1336" s="234">
        <f t="shared" si="41"/>
        <v>7.7473999999999998</v>
      </c>
    </row>
    <row r="1337" spans="1:10" ht="16.5" thickTop="1" thickBot="1">
      <c r="A1337" s="32" t="s">
        <v>4127</v>
      </c>
      <c r="B1337" s="33">
        <v>7.7473999999999998</v>
      </c>
      <c r="C1337" s="235">
        <f t="shared" si="40"/>
        <v>7.7473999999999998</v>
      </c>
      <c r="D1337" s="34" t="s">
        <v>4112</v>
      </c>
      <c r="E1337" s="35" t="s">
        <v>4128</v>
      </c>
      <c r="F1337" s="35" t="s">
        <v>4129</v>
      </c>
      <c r="G1337" s="50"/>
      <c r="H1337" s="214">
        <v>15</v>
      </c>
      <c r="I1337" s="31" t="s">
        <v>2292</v>
      </c>
      <c r="J1337" s="234">
        <f t="shared" si="41"/>
        <v>7.7473999999999998</v>
      </c>
    </row>
    <row r="1338" spans="1:10" ht="16.5" thickTop="1" thickBot="1">
      <c r="A1338" s="32" t="s">
        <v>4130</v>
      </c>
      <c r="B1338" s="33">
        <v>7.7473999999999998</v>
      </c>
      <c r="C1338" s="235">
        <f t="shared" si="40"/>
        <v>7.7473999999999998</v>
      </c>
      <c r="D1338" s="34" t="s">
        <v>4112</v>
      </c>
      <c r="E1338" s="35" t="s">
        <v>4131</v>
      </c>
      <c r="F1338" s="35" t="s">
        <v>4132</v>
      </c>
      <c r="G1338" s="50"/>
      <c r="H1338" s="214">
        <v>15</v>
      </c>
      <c r="I1338" s="31" t="s">
        <v>2292</v>
      </c>
      <c r="J1338" s="234">
        <f t="shared" si="41"/>
        <v>7.7473999999999998</v>
      </c>
    </row>
    <row r="1339" spans="1:10" ht="16.5" thickTop="1" thickBot="1">
      <c r="A1339" s="32" t="s">
        <v>4133</v>
      </c>
      <c r="B1339" s="33">
        <v>7.7473999999999998</v>
      </c>
      <c r="C1339" s="235">
        <f t="shared" si="40"/>
        <v>7.7473999999999998</v>
      </c>
      <c r="D1339" s="34" t="s">
        <v>4112</v>
      </c>
      <c r="E1339" s="35" t="s">
        <v>4134</v>
      </c>
      <c r="F1339" s="35" t="s">
        <v>4135</v>
      </c>
      <c r="G1339" s="50"/>
      <c r="H1339" s="214">
        <v>15</v>
      </c>
      <c r="I1339" s="31" t="s">
        <v>2292</v>
      </c>
      <c r="J1339" s="234">
        <f t="shared" si="41"/>
        <v>7.7473999999999998</v>
      </c>
    </row>
    <row r="1340" spans="1:10" ht="16.5" thickTop="1" thickBot="1">
      <c r="A1340" s="32" t="s">
        <v>4136</v>
      </c>
      <c r="B1340" s="33">
        <v>8.8038000000000007</v>
      </c>
      <c r="C1340" s="235">
        <f t="shared" si="40"/>
        <v>8.8038000000000007</v>
      </c>
      <c r="D1340" s="34" t="s">
        <v>4112</v>
      </c>
      <c r="E1340" s="35" t="s">
        <v>4137</v>
      </c>
      <c r="F1340" s="35" t="s">
        <v>4138</v>
      </c>
      <c r="G1340" s="50"/>
      <c r="H1340" s="214">
        <v>13</v>
      </c>
      <c r="I1340" s="31" t="s">
        <v>2292</v>
      </c>
      <c r="J1340" s="234">
        <f t="shared" si="41"/>
        <v>8.8038000000000007</v>
      </c>
    </row>
    <row r="1341" spans="1:10" ht="16.5" thickTop="1" thickBot="1">
      <c r="A1341" s="32" t="s">
        <v>4139</v>
      </c>
      <c r="B1341" s="33">
        <v>8.8038000000000007</v>
      </c>
      <c r="C1341" s="235">
        <f t="shared" si="40"/>
        <v>8.8038000000000007</v>
      </c>
      <c r="D1341" s="34" t="s">
        <v>4112</v>
      </c>
      <c r="E1341" s="35" t="s">
        <v>4140</v>
      </c>
      <c r="F1341" s="35" t="s">
        <v>4141</v>
      </c>
      <c r="G1341" s="50"/>
      <c r="H1341" s="214">
        <v>13</v>
      </c>
      <c r="I1341" s="31" t="s">
        <v>2292</v>
      </c>
      <c r="J1341" s="234">
        <f t="shared" si="41"/>
        <v>8.8038000000000007</v>
      </c>
    </row>
    <row r="1342" spans="1:10" ht="16.5" thickTop="1" thickBot="1">
      <c r="A1342" s="32" t="s">
        <v>4142</v>
      </c>
      <c r="B1342" s="33">
        <v>8.8038000000000007</v>
      </c>
      <c r="C1342" s="235">
        <f t="shared" si="40"/>
        <v>8.8038000000000007</v>
      </c>
      <c r="D1342" s="34" t="s">
        <v>4112</v>
      </c>
      <c r="E1342" s="35" t="s">
        <v>4143</v>
      </c>
      <c r="F1342" s="35" t="s">
        <v>4144</v>
      </c>
      <c r="G1342" s="50"/>
      <c r="H1342" s="214">
        <v>13</v>
      </c>
      <c r="I1342" s="31" t="s">
        <v>2292</v>
      </c>
      <c r="J1342" s="234">
        <f t="shared" si="41"/>
        <v>8.8038000000000007</v>
      </c>
    </row>
    <row r="1343" spans="1:10" ht="16.5" thickTop="1" thickBot="1">
      <c r="A1343" s="32" t="s">
        <v>4145</v>
      </c>
      <c r="B1343" s="33">
        <v>8.8038000000000007</v>
      </c>
      <c r="C1343" s="235">
        <f t="shared" si="40"/>
        <v>8.8038000000000007</v>
      </c>
      <c r="D1343" s="34" t="s">
        <v>4112</v>
      </c>
      <c r="E1343" s="35" t="s">
        <v>4146</v>
      </c>
      <c r="F1343" s="35" t="s">
        <v>4147</v>
      </c>
      <c r="G1343" s="50"/>
      <c r="H1343" s="214">
        <v>13</v>
      </c>
      <c r="I1343" s="31" t="s">
        <v>2292</v>
      </c>
      <c r="J1343" s="234">
        <f t="shared" si="41"/>
        <v>8.8038000000000007</v>
      </c>
    </row>
    <row r="1344" spans="1:10" ht="16.5" thickTop="1" thickBot="1">
      <c r="A1344" s="32" t="s">
        <v>4148</v>
      </c>
      <c r="B1344" s="33">
        <v>0.86499999999999999</v>
      </c>
      <c r="C1344" s="235">
        <f t="shared" si="40"/>
        <v>0.86499999999999999</v>
      </c>
      <c r="D1344" s="34" t="s">
        <v>4112</v>
      </c>
      <c r="E1344" s="35" t="s">
        <v>4149</v>
      </c>
      <c r="F1344" s="35" t="s">
        <v>4150</v>
      </c>
      <c r="G1344" s="146" t="s">
        <v>417</v>
      </c>
      <c r="H1344" s="214">
        <v>10</v>
      </c>
      <c r="I1344" s="31" t="s">
        <v>2292</v>
      </c>
      <c r="J1344" s="234">
        <f t="shared" si="41"/>
        <v>0.86499999999999999</v>
      </c>
    </row>
    <row r="1345" spans="1:10" ht="16.5" thickTop="1" thickBot="1">
      <c r="A1345" s="32" t="s">
        <v>4151</v>
      </c>
      <c r="B1345" s="33">
        <v>2.4855</v>
      </c>
      <c r="C1345" s="235">
        <f t="shared" si="40"/>
        <v>2.4855</v>
      </c>
      <c r="D1345" s="34" t="s">
        <v>4112</v>
      </c>
      <c r="E1345" s="35" t="s">
        <v>4152</v>
      </c>
      <c r="F1345" s="35" t="s">
        <v>4153</v>
      </c>
      <c r="G1345" s="146" t="s">
        <v>417</v>
      </c>
      <c r="H1345" s="214">
        <v>10</v>
      </c>
      <c r="I1345" s="31" t="s">
        <v>2292</v>
      </c>
      <c r="J1345" s="234">
        <f t="shared" si="41"/>
        <v>2.4855</v>
      </c>
    </row>
    <row r="1346" spans="1:10" ht="16.5" thickTop="1" thickBot="1">
      <c r="A1346" s="32" t="s">
        <v>4154</v>
      </c>
      <c r="B1346" s="33">
        <v>2.4855</v>
      </c>
      <c r="C1346" s="235">
        <f t="shared" si="40"/>
        <v>2.4855</v>
      </c>
      <c r="D1346" s="34" t="s">
        <v>4112</v>
      </c>
      <c r="E1346" s="35" t="s">
        <v>4155</v>
      </c>
      <c r="F1346" s="35" t="s">
        <v>4156</v>
      </c>
      <c r="G1346" s="146" t="s">
        <v>417</v>
      </c>
      <c r="H1346" s="214">
        <v>10</v>
      </c>
      <c r="I1346" s="31" t="s">
        <v>2292</v>
      </c>
      <c r="J1346" s="234">
        <f t="shared" si="41"/>
        <v>2.4855</v>
      </c>
    </row>
    <row r="1347" spans="1:10" ht="16.5" thickTop="1" thickBot="1">
      <c r="A1347" s="32" t="s">
        <v>4157</v>
      </c>
      <c r="B1347" s="33">
        <v>10.5646</v>
      </c>
      <c r="C1347" s="235">
        <f t="shared" si="40"/>
        <v>10.5646</v>
      </c>
      <c r="D1347" s="34" t="s">
        <v>4112</v>
      </c>
      <c r="E1347" s="35" t="s">
        <v>4158</v>
      </c>
      <c r="F1347" s="35" t="s">
        <v>4159</v>
      </c>
      <c r="G1347" s="146" t="s">
        <v>417</v>
      </c>
      <c r="H1347" s="214">
        <v>8</v>
      </c>
      <c r="I1347" s="31" t="s">
        <v>2292</v>
      </c>
      <c r="J1347" s="234">
        <f t="shared" si="41"/>
        <v>10.5646</v>
      </c>
    </row>
    <row r="1348" spans="1:10" ht="16.5" thickTop="1" thickBot="1">
      <c r="A1348" s="32" t="s">
        <v>4160</v>
      </c>
      <c r="B1348" s="33">
        <v>10.5646</v>
      </c>
      <c r="C1348" s="235">
        <f t="shared" si="40"/>
        <v>10.5646</v>
      </c>
      <c r="D1348" s="34" t="s">
        <v>4112</v>
      </c>
      <c r="E1348" s="35" t="s">
        <v>4161</v>
      </c>
      <c r="F1348" s="35" t="s">
        <v>4162</v>
      </c>
      <c r="G1348" s="50"/>
      <c r="H1348" s="214">
        <v>10</v>
      </c>
      <c r="I1348" s="31" t="s">
        <v>2292</v>
      </c>
      <c r="J1348" s="234">
        <f t="shared" si="41"/>
        <v>10.5646</v>
      </c>
    </row>
    <row r="1349" spans="1:10" ht="16.5" thickTop="1" thickBot="1">
      <c r="A1349" s="104" t="s">
        <v>4163</v>
      </c>
      <c r="B1349" s="33">
        <v>10.5646</v>
      </c>
      <c r="C1349" s="235">
        <f t="shared" si="40"/>
        <v>10.5646</v>
      </c>
      <c r="D1349" s="105" t="s">
        <v>4112</v>
      </c>
      <c r="E1349" s="106" t="s">
        <v>4164</v>
      </c>
      <c r="F1349" s="35" t="s">
        <v>4165</v>
      </c>
      <c r="G1349" s="146"/>
      <c r="H1349" s="221">
        <v>10</v>
      </c>
      <c r="I1349" s="31" t="s">
        <v>2292</v>
      </c>
      <c r="J1349" s="234">
        <f t="shared" si="41"/>
        <v>10.5646</v>
      </c>
    </row>
    <row r="1350" spans="1:10" ht="16.5" thickTop="1" thickBot="1">
      <c r="A1350" s="32" t="s">
        <v>4166</v>
      </c>
      <c r="B1350" s="33">
        <v>10.5646</v>
      </c>
      <c r="C1350" s="235">
        <f t="shared" si="40"/>
        <v>10.5646</v>
      </c>
      <c r="D1350" s="34" t="s">
        <v>4112</v>
      </c>
      <c r="E1350" s="35" t="s">
        <v>4167</v>
      </c>
      <c r="F1350" s="35" t="s">
        <v>4168</v>
      </c>
      <c r="G1350" s="50"/>
      <c r="H1350" s="214">
        <v>10</v>
      </c>
      <c r="I1350" s="31" t="s">
        <v>2292</v>
      </c>
      <c r="J1350" s="234">
        <f t="shared" si="41"/>
        <v>10.5646</v>
      </c>
    </row>
    <row r="1351" spans="1:10" ht="16.5" thickTop="1" thickBot="1">
      <c r="A1351" s="32" t="s">
        <v>4169</v>
      </c>
      <c r="B1351" s="33">
        <v>11.6211</v>
      </c>
      <c r="C1351" s="235">
        <f t="shared" si="40"/>
        <v>11.6211</v>
      </c>
      <c r="D1351" s="34" t="s">
        <v>4112</v>
      </c>
      <c r="E1351" s="35" t="s">
        <v>4170</v>
      </c>
      <c r="F1351" s="35" t="s">
        <v>4171</v>
      </c>
      <c r="G1351" s="50"/>
      <c r="H1351" s="214">
        <v>10</v>
      </c>
      <c r="I1351" s="31" t="s">
        <v>2292</v>
      </c>
      <c r="J1351" s="234">
        <f t="shared" si="41"/>
        <v>11.6211</v>
      </c>
    </row>
    <row r="1352" spans="1:10" ht="16.5" thickTop="1" thickBot="1">
      <c r="A1352" s="32" t="s">
        <v>4172</v>
      </c>
      <c r="B1352" s="33">
        <v>11.6211</v>
      </c>
      <c r="C1352" s="235">
        <f t="shared" si="40"/>
        <v>11.6211</v>
      </c>
      <c r="D1352" s="34" t="s">
        <v>4112</v>
      </c>
      <c r="E1352" s="35" t="s">
        <v>4173</v>
      </c>
      <c r="F1352" s="35" t="s">
        <v>4174</v>
      </c>
      <c r="G1352" s="50"/>
      <c r="H1352" s="214">
        <v>10</v>
      </c>
      <c r="I1352" s="31" t="s">
        <v>2292</v>
      </c>
      <c r="J1352" s="234">
        <f t="shared" si="41"/>
        <v>11.6211</v>
      </c>
    </row>
    <row r="1353" spans="1:10" ht="16.5" thickTop="1" thickBot="1">
      <c r="A1353" s="32" t="s">
        <v>4175</v>
      </c>
      <c r="B1353" s="33">
        <v>11.6211</v>
      </c>
      <c r="C1353" s="235">
        <f t="shared" si="40"/>
        <v>11.6211</v>
      </c>
      <c r="D1353" s="34" t="s">
        <v>4112</v>
      </c>
      <c r="E1353" s="35" t="s">
        <v>4176</v>
      </c>
      <c r="F1353" s="35" t="s">
        <v>4177</v>
      </c>
      <c r="G1353" s="50"/>
      <c r="H1353" s="214">
        <v>10</v>
      </c>
      <c r="I1353" s="31" t="s">
        <v>2292</v>
      </c>
      <c r="J1353" s="234">
        <f t="shared" si="41"/>
        <v>11.6211</v>
      </c>
    </row>
    <row r="1354" spans="1:10" ht="16.5" thickTop="1" thickBot="1">
      <c r="A1354" s="32" t="s">
        <v>4178</v>
      </c>
      <c r="B1354" s="33">
        <v>11.6211</v>
      </c>
      <c r="C1354" s="235">
        <f t="shared" si="40"/>
        <v>11.6211</v>
      </c>
      <c r="D1354" s="34" t="s">
        <v>4112</v>
      </c>
      <c r="E1354" s="35" t="s">
        <v>4179</v>
      </c>
      <c r="F1354" s="35" t="s">
        <v>4180</v>
      </c>
      <c r="G1354" s="50"/>
      <c r="H1354" s="214">
        <v>10</v>
      </c>
      <c r="I1354" s="31" t="s">
        <v>2292</v>
      </c>
      <c r="J1354" s="234">
        <f t="shared" si="41"/>
        <v>11.6211</v>
      </c>
    </row>
    <row r="1355" spans="1:10" ht="16.5" thickTop="1" thickBot="1">
      <c r="A1355" s="91" t="s">
        <v>4181</v>
      </c>
      <c r="B1355" s="33"/>
      <c r="C1355" s="235"/>
      <c r="D1355" s="53"/>
      <c r="E1355" s="54"/>
      <c r="F1355" s="35"/>
      <c r="G1355" s="50"/>
      <c r="H1355" s="54"/>
      <c r="I1355" s="31"/>
      <c r="J1355" s="234">
        <f t="shared" si="41"/>
        <v>0</v>
      </c>
    </row>
    <row r="1356" spans="1:10" ht="16.5" thickTop="1" thickBot="1">
      <c r="A1356" s="32" t="s">
        <v>4182</v>
      </c>
      <c r="B1356" s="33">
        <v>0.75900000000000001</v>
      </c>
      <c r="C1356" s="235">
        <f t="shared" si="40"/>
        <v>0.75900000000000001</v>
      </c>
      <c r="D1356" s="34" t="s">
        <v>4183</v>
      </c>
      <c r="E1356" s="35" t="s">
        <v>4184</v>
      </c>
      <c r="F1356" s="35" t="s">
        <v>4185</v>
      </c>
      <c r="G1356" s="50"/>
      <c r="H1356" s="214">
        <v>10</v>
      </c>
      <c r="I1356" s="31" t="s">
        <v>2292</v>
      </c>
      <c r="J1356" s="234">
        <f t="shared" si="41"/>
        <v>0.75900000000000001</v>
      </c>
    </row>
    <row r="1357" spans="1:10" ht="16.5" thickTop="1" thickBot="1">
      <c r="A1357" s="32" t="s">
        <v>4186</v>
      </c>
      <c r="B1357" s="33">
        <v>2.3077000000000001</v>
      </c>
      <c r="C1357" s="235">
        <f t="shared" si="40"/>
        <v>2.3077000000000001</v>
      </c>
      <c r="D1357" s="34" t="s">
        <v>4183</v>
      </c>
      <c r="E1357" s="35" t="s">
        <v>4187</v>
      </c>
      <c r="F1357" s="35" t="s">
        <v>4188</v>
      </c>
      <c r="G1357" s="146" t="s">
        <v>417</v>
      </c>
      <c r="H1357" s="214">
        <v>10</v>
      </c>
      <c r="I1357" s="31" t="s">
        <v>2292</v>
      </c>
      <c r="J1357" s="234">
        <f t="shared" si="41"/>
        <v>2.3077000000000001</v>
      </c>
    </row>
    <row r="1358" spans="1:10" ht="16.5" thickTop="1" thickBot="1">
      <c r="A1358" s="32" t="s">
        <v>4189</v>
      </c>
      <c r="B1358" s="33">
        <v>2.3077000000000001</v>
      </c>
      <c r="C1358" s="235">
        <f t="shared" ref="C1358:C1421" si="42">ROUND(J1358,4)</f>
        <v>2.3077000000000001</v>
      </c>
      <c r="D1358" s="34" t="s">
        <v>4183</v>
      </c>
      <c r="E1358" s="35" t="s">
        <v>4190</v>
      </c>
      <c r="F1358" s="35" t="s">
        <v>4191</v>
      </c>
      <c r="G1358" s="146" t="s">
        <v>417</v>
      </c>
      <c r="H1358" s="214">
        <v>10</v>
      </c>
      <c r="I1358" s="31" t="s">
        <v>2292</v>
      </c>
      <c r="J1358" s="234">
        <f t="shared" ref="J1358:J1421" si="43">B1358*(1-C$11)</f>
        <v>2.3077000000000001</v>
      </c>
    </row>
    <row r="1359" spans="1:10" ht="16.5" thickTop="1" thickBot="1">
      <c r="A1359" s="32" t="s">
        <v>4192</v>
      </c>
      <c r="B1359" s="33">
        <v>2.3077000000000001</v>
      </c>
      <c r="C1359" s="235">
        <f t="shared" si="42"/>
        <v>2.3077000000000001</v>
      </c>
      <c r="D1359" s="34" t="s">
        <v>4183</v>
      </c>
      <c r="E1359" s="35" t="s">
        <v>4193</v>
      </c>
      <c r="F1359" s="35" t="s">
        <v>4194</v>
      </c>
      <c r="G1359" s="146" t="s">
        <v>417</v>
      </c>
      <c r="H1359" s="214">
        <v>10</v>
      </c>
      <c r="I1359" s="31" t="s">
        <v>2292</v>
      </c>
      <c r="J1359" s="234">
        <f t="shared" si="43"/>
        <v>2.3077000000000001</v>
      </c>
    </row>
    <row r="1360" spans="1:10" ht="16.5" thickTop="1" thickBot="1">
      <c r="A1360" s="32" t="s">
        <v>4195</v>
      </c>
      <c r="B1360" s="33">
        <v>4.9301000000000004</v>
      </c>
      <c r="C1360" s="235">
        <f t="shared" si="42"/>
        <v>4.9301000000000004</v>
      </c>
      <c r="D1360" s="34" t="s">
        <v>4183</v>
      </c>
      <c r="E1360" s="35" t="s">
        <v>4196</v>
      </c>
      <c r="F1360" s="35" t="s">
        <v>4197</v>
      </c>
      <c r="G1360" s="50"/>
      <c r="H1360" s="214">
        <v>8</v>
      </c>
      <c r="I1360" s="31" t="s">
        <v>2292</v>
      </c>
      <c r="J1360" s="234">
        <f t="shared" si="43"/>
        <v>4.9301000000000004</v>
      </c>
    </row>
    <row r="1361" spans="1:10" ht="16.5" thickTop="1" thickBot="1">
      <c r="A1361" s="32" t="s">
        <v>4198</v>
      </c>
      <c r="B1361" s="33">
        <v>4.9301000000000004</v>
      </c>
      <c r="C1361" s="235">
        <f t="shared" si="42"/>
        <v>4.9301000000000004</v>
      </c>
      <c r="D1361" s="34" t="s">
        <v>4183</v>
      </c>
      <c r="E1361" s="35" t="s">
        <v>4199</v>
      </c>
      <c r="F1361" s="35" t="s">
        <v>4200</v>
      </c>
      <c r="G1361" s="50"/>
      <c r="H1361" s="214">
        <v>8</v>
      </c>
      <c r="I1361" s="31" t="s">
        <v>2292</v>
      </c>
      <c r="J1361" s="234">
        <f t="shared" si="43"/>
        <v>4.9301000000000004</v>
      </c>
    </row>
    <row r="1362" spans="1:10" ht="16.5" thickTop="1" thickBot="1">
      <c r="A1362" s="32" t="s">
        <v>4201</v>
      </c>
      <c r="B1362" s="33">
        <v>4.9301000000000004</v>
      </c>
      <c r="C1362" s="235">
        <f t="shared" si="42"/>
        <v>4.9301000000000004</v>
      </c>
      <c r="D1362" s="34" t="s">
        <v>4183</v>
      </c>
      <c r="E1362" s="35" t="s">
        <v>4202</v>
      </c>
      <c r="F1362" s="35" t="s">
        <v>4203</v>
      </c>
      <c r="G1362" s="50"/>
      <c r="H1362" s="214">
        <v>8</v>
      </c>
      <c r="I1362" s="31" t="s">
        <v>2292</v>
      </c>
      <c r="J1362" s="234">
        <f t="shared" si="43"/>
        <v>4.9301000000000004</v>
      </c>
    </row>
    <row r="1363" spans="1:10" ht="16.5" thickTop="1" thickBot="1">
      <c r="A1363" s="32" t="s">
        <v>4204</v>
      </c>
      <c r="B1363" s="33">
        <v>4.9301000000000004</v>
      </c>
      <c r="C1363" s="235">
        <f t="shared" si="42"/>
        <v>4.9301000000000004</v>
      </c>
      <c r="D1363" s="34" t="s">
        <v>4183</v>
      </c>
      <c r="E1363" s="35" t="s">
        <v>4205</v>
      </c>
      <c r="F1363" s="35" t="s">
        <v>4206</v>
      </c>
      <c r="G1363" s="50"/>
      <c r="H1363" s="214">
        <v>8</v>
      </c>
      <c r="I1363" s="31" t="s">
        <v>2292</v>
      </c>
      <c r="J1363" s="234">
        <f t="shared" si="43"/>
        <v>4.9301000000000004</v>
      </c>
    </row>
    <row r="1364" spans="1:10" ht="16.5" thickTop="1" thickBot="1">
      <c r="A1364" s="32" t="s">
        <v>4207</v>
      </c>
      <c r="B1364" s="33">
        <v>5.4257999999999997</v>
      </c>
      <c r="C1364" s="235">
        <f t="shared" si="42"/>
        <v>5.4257999999999997</v>
      </c>
      <c r="D1364" s="34" t="s">
        <v>4183</v>
      </c>
      <c r="E1364" s="35" t="s">
        <v>4208</v>
      </c>
      <c r="F1364" s="35" t="s">
        <v>4209</v>
      </c>
      <c r="G1364" s="50"/>
      <c r="H1364" s="214">
        <v>20</v>
      </c>
      <c r="I1364" s="31" t="s">
        <v>2292</v>
      </c>
      <c r="J1364" s="234">
        <f t="shared" si="43"/>
        <v>5.4257999999999997</v>
      </c>
    </row>
    <row r="1365" spans="1:10" ht="16.5" thickTop="1" thickBot="1">
      <c r="A1365" s="32" t="s">
        <v>4210</v>
      </c>
      <c r="B1365" s="33">
        <v>5.4257999999999997</v>
      </c>
      <c r="C1365" s="235">
        <f t="shared" si="42"/>
        <v>5.4257999999999997</v>
      </c>
      <c r="D1365" s="34" t="s">
        <v>4183</v>
      </c>
      <c r="E1365" s="35" t="s">
        <v>4211</v>
      </c>
      <c r="F1365" s="35" t="s">
        <v>4212</v>
      </c>
      <c r="G1365" s="50"/>
      <c r="H1365" s="214">
        <v>20</v>
      </c>
      <c r="I1365" s="31" t="s">
        <v>2292</v>
      </c>
      <c r="J1365" s="234">
        <f t="shared" si="43"/>
        <v>5.4257999999999997</v>
      </c>
    </row>
    <row r="1366" spans="1:10" ht="16.5" thickTop="1" thickBot="1">
      <c r="A1366" s="32" t="s">
        <v>4213</v>
      </c>
      <c r="B1366" s="33">
        <v>5.4257999999999997</v>
      </c>
      <c r="C1366" s="235">
        <f t="shared" si="42"/>
        <v>5.4257999999999997</v>
      </c>
      <c r="D1366" s="34" t="s">
        <v>4183</v>
      </c>
      <c r="E1366" s="35" t="s">
        <v>4214</v>
      </c>
      <c r="F1366" s="35" t="s">
        <v>4215</v>
      </c>
      <c r="G1366" s="50"/>
      <c r="H1366" s="214">
        <v>20</v>
      </c>
      <c r="I1366" s="31" t="s">
        <v>2292</v>
      </c>
      <c r="J1366" s="234">
        <f t="shared" si="43"/>
        <v>5.4257999999999997</v>
      </c>
    </row>
    <row r="1367" spans="1:10" ht="16.5" thickTop="1" thickBot="1">
      <c r="A1367" s="32" t="s">
        <v>4216</v>
      </c>
      <c r="B1367" s="33">
        <v>5.4257999999999997</v>
      </c>
      <c r="C1367" s="235">
        <f t="shared" si="42"/>
        <v>5.4257999999999997</v>
      </c>
      <c r="D1367" s="34" t="s">
        <v>4183</v>
      </c>
      <c r="E1367" s="35" t="s">
        <v>4217</v>
      </c>
      <c r="F1367" s="35" t="s">
        <v>4218</v>
      </c>
      <c r="G1367" s="50"/>
      <c r="H1367" s="214">
        <v>20</v>
      </c>
      <c r="I1367" s="31" t="s">
        <v>2292</v>
      </c>
      <c r="J1367" s="234">
        <f t="shared" si="43"/>
        <v>5.4257999999999997</v>
      </c>
    </row>
    <row r="1368" spans="1:10" ht="16.5" thickTop="1" thickBot="1">
      <c r="A1368" s="91" t="s">
        <v>4219</v>
      </c>
      <c r="B1368" s="33"/>
      <c r="C1368" s="235"/>
      <c r="D1368" s="53"/>
      <c r="E1368" s="54"/>
      <c r="F1368" s="35"/>
      <c r="G1368" s="50"/>
      <c r="H1368" s="54"/>
      <c r="I1368" s="31"/>
      <c r="J1368" s="234">
        <f t="shared" si="43"/>
        <v>0</v>
      </c>
    </row>
    <row r="1369" spans="1:10" ht="16.5" thickTop="1" thickBot="1">
      <c r="A1369" s="32" t="s">
        <v>4220</v>
      </c>
      <c r="B1369" s="33">
        <v>10.3902</v>
      </c>
      <c r="C1369" s="235">
        <f t="shared" si="42"/>
        <v>10.3902</v>
      </c>
      <c r="D1369" s="34" t="s">
        <v>4221</v>
      </c>
      <c r="E1369" s="35" t="s">
        <v>4222</v>
      </c>
      <c r="F1369" s="35" t="s">
        <v>4223</v>
      </c>
      <c r="G1369" s="50"/>
      <c r="H1369" s="214">
        <v>10</v>
      </c>
      <c r="I1369" s="31" t="s">
        <v>2292</v>
      </c>
      <c r="J1369" s="234">
        <f t="shared" si="43"/>
        <v>10.3902</v>
      </c>
    </row>
    <row r="1370" spans="1:10" ht="16.5" thickTop="1" thickBot="1">
      <c r="A1370" s="32" t="s">
        <v>4224</v>
      </c>
      <c r="B1370" s="33">
        <v>10.3902</v>
      </c>
      <c r="C1370" s="235">
        <f t="shared" si="42"/>
        <v>10.3902</v>
      </c>
      <c r="D1370" s="34" t="s">
        <v>4221</v>
      </c>
      <c r="E1370" s="35" t="s">
        <v>4225</v>
      </c>
      <c r="F1370" s="35" t="s">
        <v>4226</v>
      </c>
      <c r="G1370" s="50"/>
      <c r="H1370" s="214">
        <v>10</v>
      </c>
      <c r="I1370" s="31" t="s">
        <v>2292</v>
      </c>
      <c r="J1370" s="234">
        <f t="shared" si="43"/>
        <v>10.3902</v>
      </c>
    </row>
    <row r="1371" spans="1:10" ht="16.5" thickTop="1" thickBot="1">
      <c r="A1371" s="32" t="s">
        <v>4227</v>
      </c>
      <c r="B1371" s="33">
        <v>10.3902</v>
      </c>
      <c r="C1371" s="235">
        <f t="shared" si="42"/>
        <v>10.3902</v>
      </c>
      <c r="D1371" s="34" t="s">
        <v>4221</v>
      </c>
      <c r="E1371" s="35" t="s">
        <v>4228</v>
      </c>
      <c r="F1371" s="35" t="s">
        <v>4229</v>
      </c>
      <c r="G1371" s="50"/>
      <c r="H1371" s="214">
        <v>10</v>
      </c>
      <c r="I1371" s="31" t="s">
        <v>2292</v>
      </c>
      <c r="J1371" s="234">
        <f t="shared" si="43"/>
        <v>10.3902</v>
      </c>
    </row>
    <row r="1372" spans="1:10" ht="16.5" thickTop="1" thickBot="1">
      <c r="A1372" s="32" t="s">
        <v>4230</v>
      </c>
      <c r="B1372" s="33">
        <v>10.3902</v>
      </c>
      <c r="C1372" s="235">
        <f t="shared" si="42"/>
        <v>10.3902</v>
      </c>
      <c r="D1372" s="34" t="s">
        <v>4221</v>
      </c>
      <c r="E1372" s="35" t="s">
        <v>4231</v>
      </c>
      <c r="F1372" s="35" t="s">
        <v>4232</v>
      </c>
      <c r="G1372" s="50"/>
      <c r="H1372" s="214">
        <v>10</v>
      </c>
      <c r="I1372" s="31" t="s">
        <v>2292</v>
      </c>
      <c r="J1372" s="234">
        <f t="shared" si="43"/>
        <v>10.3902</v>
      </c>
    </row>
    <row r="1373" spans="1:10" ht="16.5" thickTop="1" thickBot="1">
      <c r="A1373" s="32" t="s">
        <v>4233</v>
      </c>
      <c r="B1373" s="33">
        <v>11.9732</v>
      </c>
      <c r="C1373" s="235">
        <f t="shared" si="42"/>
        <v>11.9732</v>
      </c>
      <c r="D1373" s="34" t="s">
        <v>4221</v>
      </c>
      <c r="E1373" s="35" t="s">
        <v>4234</v>
      </c>
      <c r="F1373" s="35" t="s">
        <v>4235</v>
      </c>
      <c r="G1373" s="50"/>
      <c r="H1373" s="214">
        <v>20</v>
      </c>
      <c r="I1373" s="31" t="s">
        <v>2292</v>
      </c>
      <c r="J1373" s="234">
        <f t="shared" si="43"/>
        <v>11.9732</v>
      </c>
    </row>
    <row r="1374" spans="1:10" ht="16.5" thickTop="1" thickBot="1">
      <c r="A1374" s="32" t="s">
        <v>4236</v>
      </c>
      <c r="B1374" s="33">
        <v>11.9732</v>
      </c>
      <c r="C1374" s="235">
        <f t="shared" si="42"/>
        <v>11.9732</v>
      </c>
      <c r="D1374" s="34" t="s">
        <v>4221</v>
      </c>
      <c r="E1374" s="35" t="s">
        <v>4237</v>
      </c>
      <c r="F1374" s="35" t="s">
        <v>4238</v>
      </c>
      <c r="G1374" s="50"/>
      <c r="H1374" s="214">
        <v>20</v>
      </c>
      <c r="I1374" s="31" t="s">
        <v>2292</v>
      </c>
      <c r="J1374" s="234">
        <f t="shared" si="43"/>
        <v>11.9732</v>
      </c>
    </row>
    <row r="1375" spans="1:10" ht="16.5" thickTop="1" thickBot="1">
      <c r="A1375" s="32" t="s">
        <v>4239</v>
      </c>
      <c r="B1375" s="33">
        <v>11.9732</v>
      </c>
      <c r="C1375" s="235">
        <f t="shared" si="42"/>
        <v>11.9732</v>
      </c>
      <c r="D1375" s="34" t="s">
        <v>4221</v>
      </c>
      <c r="E1375" s="35" t="s">
        <v>4240</v>
      </c>
      <c r="F1375" s="35" t="s">
        <v>4241</v>
      </c>
      <c r="G1375" s="50"/>
      <c r="H1375" s="214">
        <v>20</v>
      </c>
      <c r="I1375" s="31" t="s">
        <v>2292</v>
      </c>
      <c r="J1375" s="234">
        <f t="shared" si="43"/>
        <v>11.9732</v>
      </c>
    </row>
    <row r="1376" spans="1:10" ht="16.5" thickTop="1" thickBot="1">
      <c r="A1376" s="32" t="s">
        <v>4242</v>
      </c>
      <c r="B1376" s="33">
        <v>11.9732</v>
      </c>
      <c r="C1376" s="235">
        <f t="shared" si="42"/>
        <v>11.9732</v>
      </c>
      <c r="D1376" s="34" t="s">
        <v>4221</v>
      </c>
      <c r="E1376" s="35" t="s">
        <v>4243</v>
      </c>
      <c r="F1376" s="35" t="s">
        <v>4244</v>
      </c>
      <c r="G1376" s="50"/>
      <c r="H1376" s="214">
        <v>20</v>
      </c>
      <c r="I1376" s="31" t="s">
        <v>2292</v>
      </c>
      <c r="J1376" s="234">
        <f t="shared" si="43"/>
        <v>11.9732</v>
      </c>
    </row>
    <row r="1377" spans="1:10" ht="16.5" thickTop="1" thickBot="1">
      <c r="A1377" s="91" t="s">
        <v>4245</v>
      </c>
      <c r="B1377" s="33"/>
      <c r="C1377" s="235"/>
      <c r="D1377" s="53"/>
      <c r="E1377" s="54"/>
      <c r="F1377" s="35"/>
      <c r="G1377" s="50"/>
      <c r="H1377" s="54"/>
      <c r="I1377" s="31"/>
      <c r="J1377" s="234">
        <f t="shared" si="43"/>
        <v>0</v>
      </c>
    </row>
    <row r="1378" spans="1:10" ht="16.5" thickTop="1" thickBot="1">
      <c r="A1378" s="32" t="s">
        <v>4246</v>
      </c>
      <c r="B1378" s="33">
        <v>0.77610000000000001</v>
      </c>
      <c r="C1378" s="235">
        <f t="shared" si="42"/>
        <v>0.77610000000000001</v>
      </c>
      <c r="D1378" s="34" t="s">
        <v>4247</v>
      </c>
      <c r="E1378" s="35" t="s">
        <v>4248</v>
      </c>
      <c r="F1378" s="35" t="s">
        <v>4249</v>
      </c>
      <c r="G1378" s="50"/>
      <c r="H1378" s="214">
        <v>10</v>
      </c>
      <c r="I1378" s="31" t="s">
        <v>2292</v>
      </c>
      <c r="J1378" s="234">
        <f t="shared" si="43"/>
        <v>0.77610000000000001</v>
      </c>
    </row>
    <row r="1379" spans="1:10" ht="16.5" thickTop="1" thickBot="1">
      <c r="A1379" s="32" t="s">
        <v>4250</v>
      </c>
      <c r="B1379" s="33">
        <v>1.9898</v>
      </c>
      <c r="C1379" s="235">
        <f t="shared" si="42"/>
        <v>1.9898</v>
      </c>
      <c r="D1379" s="34" t="s">
        <v>4247</v>
      </c>
      <c r="E1379" s="35" t="s">
        <v>4251</v>
      </c>
      <c r="F1379" s="35" t="s">
        <v>4252</v>
      </c>
      <c r="G1379" s="146" t="s">
        <v>417</v>
      </c>
      <c r="H1379" s="214">
        <v>10</v>
      </c>
      <c r="I1379" s="31" t="s">
        <v>2292</v>
      </c>
      <c r="J1379" s="234">
        <f t="shared" si="43"/>
        <v>1.9898</v>
      </c>
    </row>
    <row r="1380" spans="1:10" ht="16.5" thickTop="1" thickBot="1">
      <c r="A1380" s="32" t="s">
        <v>4253</v>
      </c>
      <c r="B1380" s="33">
        <v>1.9898</v>
      </c>
      <c r="C1380" s="235">
        <f t="shared" si="42"/>
        <v>1.9898</v>
      </c>
      <c r="D1380" s="34" t="s">
        <v>4247</v>
      </c>
      <c r="E1380" s="35" t="s">
        <v>4254</v>
      </c>
      <c r="F1380" s="35" t="s">
        <v>4255</v>
      </c>
      <c r="G1380" s="146" t="s">
        <v>417</v>
      </c>
      <c r="H1380" s="214">
        <v>10</v>
      </c>
      <c r="I1380" s="31" t="s">
        <v>2292</v>
      </c>
      <c r="J1380" s="234">
        <f t="shared" si="43"/>
        <v>1.9898</v>
      </c>
    </row>
    <row r="1381" spans="1:10" ht="16.5" thickTop="1" thickBot="1">
      <c r="A1381" s="32" t="s">
        <v>4256</v>
      </c>
      <c r="B1381" s="33">
        <v>1.9898</v>
      </c>
      <c r="C1381" s="235">
        <f t="shared" si="42"/>
        <v>1.9898</v>
      </c>
      <c r="D1381" s="34" t="s">
        <v>4247</v>
      </c>
      <c r="E1381" s="35" t="s">
        <v>4257</v>
      </c>
      <c r="F1381" s="35" t="s">
        <v>4258</v>
      </c>
      <c r="G1381" s="146" t="s">
        <v>417</v>
      </c>
      <c r="H1381" s="214">
        <v>10</v>
      </c>
      <c r="I1381" s="31" t="s">
        <v>2292</v>
      </c>
      <c r="J1381" s="234">
        <f t="shared" si="43"/>
        <v>1.9898</v>
      </c>
    </row>
    <row r="1382" spans="1:10" ht="16.5" thickTop="1" thickBot="1">
      <c r="A1382" s="32" t="s">
        <v>4259</v>
      </c>
      <c r="B1382" s="33">
        <v>1.9898</v>
      </c>
      <c r="C1382" s="235">
        <f t="shared" si="42"/>
        <v>1.9898</v>
      </c>
      <c r="D1382" s="34" t="s">
        <v>4247</v>
      </c>
      <c r="E1382" s="35" t="s">
        <v>4260</v>
      </c>
      <c r="F1382" s="35" t="s">
        <v>4261</v>
      </c>
      <c r="G1382" s="146" t="s">
        <v>417</v>
      </c>
      <c r="H1382" s="214">
        <v>10</v>
      </c>
      <c r="I1382" s="31" t="s">
        <v>2292</v>
      </c>
      <c r="J1382" s="234">
        <f t="shared" si="43"/>
        <v>1.9898</v>
      </c>
    </row>
    <row r="1383" spans="1:10" ht="16.5" thickTop="1" thickBot="1">
      <c r="A1383" s="32" t="s">
        <v>4262</v>
      </c>
      <c r="B1383" s="33">
        <v>4.9301000000000004</v>
      </c>
      <c r="C1383" s="235">
        <f t="shared" si="42"/>
        <v>4.9301000000000004</v>
      </c>
      <c r="D1383" s="34" t="s">
        <v>4247</v>
      </c>
      <c r="E1383" s="35" t="s">
        <v>4263</v>
      </c>
      <c r="F1383" s="35" t="s">
        <v>4264</v>
      </c>
      <c r="G1383" s="50"/>
      <c r="H1383" s="214">
        <v>8</v>
      </c>
      <c r="I1383" s="31" t="s">
        <v>2292</v>
      </c>
      <c r="J1383" s="234">
        <f t="shared" si="43"/>
        <v>4.9301000000000004</v>
      </c>
    </row>
    <row r="1384" spans="1:10" ht="16.5" thickTop="1" thickBot="1">
      <c r="A1384" s="32" t="s">
        <v>4265</v>
      </c>
      <c r="B1384" s="33">
        <v>4.9301000000000004</v>
      </c>
      <c r="C1384" s="235">
        <f t="shared" si="42"/>
        <v>4.9301000000000004</v>
      </c>
      <c r="D1384" s="34" t="s">
        <v>4247</v>
      </c>
      <c r="E1384" s="35" t="s">
        <v>4266</v>
      </c>
      <c r="F1384" s="35" t="s">
        <v>4267</v>
      </c>
      <c r="G1384" s="50"/>
      <c r="H1384" s="214">
        <v>8</v>
      </c>
      <c r="I1384" s="31" t="s">
        <v>2292</v>
      </c>
      <c r="J1384" s="234">
        <f t="shared" si="43"/>
        <v>4.9301000000000004</v>
      </c>
    </row>
    <row r="1385" spans="1:10" ht="16.5" thickTop="1" thickBot="1">
      <c r="A1385" s="32" t="s">
        <v>4268</v>
      </c>
      <c r="B1385" s="33">
        <v>4.9301000000000004</v>
      </c>
      <c r="C1385" s="235">
        <f t="shared" si="42"/>
        <v>4.9301000000000004</v>
      </c>
      <c r="D1385" s="34" t="s">
        <v>4247</v>
      </c>
      <c r="E1385" s="35" t="s">
        <v>4269</v>
      </c>
      <c r="F1385" s="35" t="s">
        <v>4270</v>
      </c>
      <c r="G1385" s="50"/>
      <c r="H1385" s="214">
        <v>8</v>
      </c>
      <c r="I1385" s="31" t="s">
        <v>2292</v>
      </c>
      <c r="J1385" s="234">
        <f t="shared" si="43"/>
        <v>4.9301000000000004</v>
      </c>
    </row>
    <row r="1386" spans="1:10" ht="16.5" thickTop="1" thickBot="1">
      <c r="A1386" s="32" t="s">
        <v>4271</v>
      </c>
      <c r="B1386" s="33">
        <v>4.9301000000000004</v>
      </c>
      <c r="C1386" s="235">
        <f t="shared" si="42"/>
        <v>4.9301000000000004</v>
      </c>
      <c r="D1386" s="34" t="s">
        <v>4247</v>
      </c>
      <c r="E1386" s="35" t="s">
        <v>4272</v>
      </c>
      <c r="F1386" s="35" t="s">
        <v>4273</v>
      </c>
      <c r="G1386" s="50"/>
      <c r="H1386" s="214">
        <v>8</v>
      </c>
      <c r="I1386" s="31" t="s">
        <v>2292</v>
      </c>
      <c r="J1386" s="234">
        <f t="shared" si="43"/>
        <v>4.9301000000000004</v>
      </c>
    </row>
    <row r="1387" spans="1:10" ht="16.5" thickTop="1" thickBot="1">
      <c r="A1387" s="32" t="s">
        <v>4274</v>
      </c>
      <c r="B1387" s="33">
        <v>5.4257999999999997</v>
      </c>
      <c r="C1387" s="235">
        <f t="shared" si="42"/>
        <v>5.4257999999999997</v>
      </c>
      <c r="D1387" s="34" t="s">
        <v>4247</v>
      </c>
      <c r="E1387" s="35" t="s">
        <v>4275</v>
      </c>
      <c r="F1387" s="35" t="s">
        <v>4276</v>
      </c>
      <c r="G1387" s="50"/>
      <c r="H1387" s="214">
        <v>20</v>
      </c>
      <c r="I1387" s="31" t="s">
        <v>2292</v>
      </c>
      <c r="J1387" s="234">
        <f t="shared" si="43"/>
        <v>5.4257999999999997</v>
      </c>
    </row>
    <row r="1388" spans="1:10" ht="16.5" thickTop="1" thickBot="1">
      <c r="A1388" s="32" t="s">
        <v>4277</v>
      </c>
      <c r="B1388" s="33">
        <v>5.4257999999999997</v>
      </c>
      <c r="C1388" s="235">
        <f t="shared" si="42"/>
        <v>5.4257999999999997</v>
      </c>
      <c r="D1388" s="34" t="s">
        <v>4247</v>
      </c>
      <c r="E1388" s="35" t="s">
        <v>4278</v>
      </c>
      <c r="F1388" s="35" t="s">
        <v>4279</v>
      </c>
      <c r="G1388" s="50"/>
      <c r="H1388" s="214">
        <v>20</v>
      </c>
      <c r="I1388" s="31" t="s">
        <v>2292</v>
      </c>
      <c r="J1388" s="234">
        <f t="shared" si="43"/>
        <v>5.4257999999999997</v>
      </c>
    </row>
    <row r="1389" spans="1:10" ht="16.5" thickTop="1" thickBot="1">
      <c r="A1389" s="32" t="s">
        <v>4280</v>
      </c>
      <c r="B1389" s="33">
        <v>5.4257999999999997</v>
      </c>
      <c r="C1389" s="235">
        <f t="shared" si="42"/>
        <v>5.4257999999999997</v>
      </c>
      <c r="D1389" s="34" t="s">
        <v>4247</v>
      </c>
      <c r="E1389" s="35" t="s">
        <v>4281</v>
      </c>
      <c r="F1389" s="35" t="s">
        <v>4282</v>
      </c>
      <c r="G1389" s="50"/>
      <c r="H1389" s="214">
        <v>20</v>
      </c>
      <c r="I1389" s="31" t="s">
        <v>2292</v>
      </c>
      <c r="J1389" s="234">
        <f t="shared" si="43"/>
        <v>5.4257999999999997</v>
      </c>
    </row>
    <row r="1390" spans="1:10" ht="16.5" thickTop="1" thickBot="1">
      <c r="A1390" s="32" t="s">
        <v>4283</v>
      </c>
      <c r="B1390" s="33">
        <v>5.4257999999999997</v>
      </c>
      <c r="C1390" s="235">
        <f t="shared" si="42"/>
        <v>5.4257999999999997</v>
      </c>
      <c r="D1390" s="34" t="s">
        <v>4247</v>
      </c>
      <c r="E1390" s="35" t="s">
        <v>4284</v>
      </c>
      <c r="F1390" s="35" t="s">
        <v>4285</v>
      </c>
      <c r="G1390" s="50"/>
      <c r="H1390" s="214">
        <v>20</v>
      </c>
      <c r="I1390" s="31" t="s">
        <v>2292</v>
      </c>
      <c r="J1390" s="234">
        <f t="shared" si="43"/>
        <v>5.4257999999999997</v>
      </c>
    </row>
    <row r="1391" spans="1:10" ht="16.5" thickTop="1" thickBot="1">
      <c r="A1391" s="32" t="s">
        <v>4286</v>
      </c>
      <c r="B1391" s="33">
        <v>4.9301000000000004</v>
      </c>
      <c r="C1391" s="235">
        <f t="shared" si="42"/>
        <v>4.9301000000000004</v>
      </c>
      <c r="D1391" s="34" t="s">
        <v>4247</v>
      </c>
      <c r="E1391" s="35" t="s">
        <v>4287</v>
      </c>
      <c r="F1391" s="35" t="s">
        <v>4288</v>
      </c>
      <c r="G1391" s="50"/>
      <c r="H1391" s="214">
        <v>8</v>
      </c>
      <c r="I1391" s="31" t="s">
        <v>2292</v>
      </c>
      <c r="J1391" s="234">
        <f t="shared" si="43"/>
        <v>4.9301000000000004</v>
      </c>
    </row>
    <row r="1392" spans="1:10" ht="16.5" thickTop="1" thickBot="1">
      <c r="A1392" s="32" t="s">
        <v>4289</v>
      </c>
      <c r="B1392" s="33">
        <v>4.9301000000000004</v>
      </c>
      <c r="C1392" s="235">
        <f t="shared" si="42"/>
        <v>4.9301000000000004</v>
      </c>
      <c r="D1392" s="34" t="s">
        <v>4247</v>
      </c>
      <c r="E1392" s="35" t="s">
        <v>4290</v>
      </c>
      <c r="F1392" s="35" t="s">
        <v>4291</v>
      </c>
      <c r="G1392" s="50"/>
      <c r="H1392" s="214">
        <v>8</v>
      </c>
      <c r="I1392" s="31" t="s">
        <v>2292</v>
      </c>
      <c r="J1392" s="234">
        <f t="shared" si="43"/>
        <v>4.9301000000000004</v>
      </c>
    </row>
    <row r="1393" spans="1:10" ht="16.5" thickTop="1" thickBot="1">
      <c r="A1393" s="32" t="s">
        <v>4292</v>
      </c>
      <c r="B1393" s="33">
        <v>4.9301000000000004</v>
      </c>
      <c r="C1393" s="235">
        <f t="shared" si="42"/>
        <v>4.9301000000000004</v>
      </c>
      <c r="D1393" s="34" t="s">
        <v>4247</v>
      </c>
      <c r="E1393" s="35" t="s">
        <v>4293</v>
      </c>
      <c r="F1393" s="35" t="s">
        <v>4294</v>
      </c>
      <c r="G1393" s="50"/>
      <c r="H1393" s="214">
        <v>8</v>
      </c>
      <c r="I1393" s="31" t="s">
        <v>2292</v>
      </c>
      <c r="J1393" s="234">
        <f t="shared" si="43"/>
        <v>4.9301000000000004</v>
      </c>
    </row>
    <row r="1394" spans="1:10" ht="16.5" thickTop="1" thickBot="1">
      <c r="A1394" s="32" t="s">
        <v>4295</v>
      </c>
      <c r="B1394" s="33">
        <v>4.9301000000000004</v>
      </c>
      <c r="C1394" s="235">
        <f t="shared" si="42"/>
        <v>4.9301000000000004</v>
      </c>
      <c r="D1394" s="34" t="s">
        <v>4247</v>
      </c>
      <c r="E1394" s="35" t="s">
        <v>4296</v>
      </c>
      <c r="F1394" s="35" t="s">
        <v>4297</v>
      </c>
      <c r="G1394" s="50"/>
      <c r="H1394" s="214">
        <v>8</v>
      </c>
      <c r="I1394" s="31" t="s">
        <v>2292</v>
      </c>
      <c r="J1394" s="234">
        <f t="shared" si="43"/>
        <v>4.9301000000000004</v>
      </c>
    </row>
    <row r="1395" spans="1:10" ht="16.5" thickTop="1" thickBot="1">
      <c r="A1395" s="32" t="s">
        <v>4298</v>
      </c>
      <c r="B1395" s="33">
        <v>5.4257999999999997</v>
      </c>
      <c r="C1395" s="235">
        <f t="shared" si="42"/>
        <v>5.4257999999999997</v>
      </c>
      <c r="D1395" s="34" t="s">
        <v>4247</v>
      </c>
      <c r="E1395" s="35" t="s">
        <v>4299</v>
      </c>
      <c r="F1395" s="35" t="s">
        <v>4300</v>
      </c>
      <c r="G1395" s="50"/>
      <c r="H1395" s="214">
        <v>20</v>
      </c>
      <c r="I1395" s="31" t="s">
        <v>2292</v>
      </c>
      <c r="J1395" s="234">
        <f t="shared" si="43"/>
        <v>5.4257999999999997</v>
      </c>
    </row>
    <row r="1396" spans="1:10" ht="16.5" thickTop="1" thickBot="1">
      <c r="A1396" s="32" t="s">
        <v>4301</v>
      </c>
      <c r="B1396" s="33">
        <v>5.4257999999999997</v>
      </c>
      <c r="C1396" s="235">
        <f t="shared" si="42"/>
        <v>5.4257999999999997</v>
      </c>
      <c r="D1396" s="34" t="s">
        <v>4247</v>
      </c>
      <c r="E1396" s="35" t="s">
        <v>4302</v>
      </c>
      <c r="F1396" s="35" t="s">
        <v>4303</v>
      </c>
      <c r="G1396" s="50"/>
      <c r="H1396" s="214">
        <v>20</v>
      </c>
      <c r="I1396" s="31" t="s">
        <v>2292</v>
      </c>
      <c r="J1396" s="234">
        <f t="shared" si="43"/>
        <v>5.4257999999999997</v>
      </c>
    </row>
    <row r="1397" spans="1:10" ht="16.5" thickTop="1" thickBot="1">
      <c r="A1397" s="32" t="s">
        <v>4304</v>
      </c>
      <c r="B1397" s="33">
        <v>5.4257999999999997</v>
      </c>
      <c r="C1397" s="235">
        <f t="shared" si="42"/>
        <v>5.4257999999999997</v>
      </c>
      <c r="D1397" s="34" t="s">
        <v>4247</v>
      </c>
      <c r="E1397" s="35" t="s">
        <v>4305</v>
      </c>
      <c r="F1397" s="35" t="s">
        <v>4306</v>
      </c>
      <c r="G1397" s="50"/>
      <c r="H1397" s="214">
        <v>20</v>
      </c>
      <c r="I1397" s="31" t="s">
        <v>2292</v>
      </c>
      <c r="J1397" s="234">
        <f t="shared" si="43"/>
        <v>5.4257999999999997</v>
      </c>
    </row>
    <row r="1398" spans="1:10" ht="16.5" thickTop="1" thickBot="1">
      <c r="A1398" s="32" t="s">
        <v>4307</v>
      </c>
      <c r="B1398" s="33">
        <v>5.4257999999999997</v>
      </c>
      <c r="C1398" s="235">
        <f t="shared" si="42"/>
        <v>5.4257999999999997</v>
      </c>
      <c r="D1398" s="34" t="s">
        <v>4247</v>
      </c>
      <c r="E1398" s="35" t="s">
        <v>4308</v>
      </c>
      <c r="F1398" s="35" t="s">
        <v>4309</v>
      </c>
      <c r="G1398" s="50"/>
      <c r="H1398" s="214">
        <v>20</v>
      </c>
      <c r="I1398" s="31" t="s">
        <v>2292</v>
      </c>
      <c r="J1398" s="234">
        <f t="shared" si="43"/>
        <v>5.4257999999999997</v>
      </c>
    </row>
    <row r="1399" spans="1:10" ht="16.5" thickTop="1" thickBot="1">
      <c r="A1399" s="91" t="s">
        <v>4310</v>
      </c>
      <c r="B1399" s="33"/>
      <c r="C1399" s="235"/>
      <c r="D1399" s="53"/>
      <c r="E1399" s="54"/>
      <c r="F1399" s="35"/>
      <c r="G1399" s="50"/>
      <c r="H1399" s="54"/>
      <c r="I1399" s="31"/>
      <c r="J1399" s="234">
        <f t="shared" si="43"/>
        <v>0</v>
      </c>
    </row>
    <row r="1400" spans="1:10" ht="16.5" thickTop="1" thickBot="1">
      <c r="A1400" s="32" t="s">
        <v>4311</v>
      </c>
      <c r="B1400" s="33">
        <v>11.2689</v>
      </c>
      <c r="C1400" s="235">
        <f t="shared" si="42"/>
        <v>11.2689</v>
      </c>
      <c r="D1400" s="34" t="s">
        <v>4312</v>
      </c>
      <c r="E1400" s="35" t="s">
        <v>4313</v>
      </c>
      <c r="F1400" s="35" t="s">
        <v>4314</v>
      </c>
      <c r="G1400" s="50"/>
      <c r="H1400" s="214">
        <v>10</v>
      </c>
      <c r="I1400" s="31" t="s">
        <v>2292</v>
      </c>
      <c r="J1400" s="234">
        <f t="shared" si="43"/>
        <v>11.2689</v>
      </c>
    </row>
    <row r="1401" spans="1:10" ht="16.5" thickTop="1" thickBot="1">
      <c r="A1401" s="32" t="s">
        <v>4315</v>
      </c>
      <c r="B1401" s="33">
        <v>11.2689</v>
      </c>
      <c r="C1401" s="235">
        <f t="shared" si="42"/>
        <v>11.2689</v>
      </c>
      <c r="D1401" s="34" t="s">
        <v>4312</v>
      </c>
      <c r="E1401" s="35" t="s">
        <v>4316</v>
      </c>
      <c r="F1401" s="35" t="s">
        <v>4317</v>
      </c>
      <c r="G1401" s="50"/>
      <c r="H1401" s="214">
        <v>10</v>
      </c>
      <c r="I1401" s="31" t="s">
        <v>2292</v>
      </c>
      <c r="J1401" s="234">
        <f t="shared" si="43"/>
        <v>11.2689</v>
      </c>
    </row>
    <row r="1402" spans="1:10" ht="16.5" thickTop="1" thickBot="1">
      <c r="A1402" s="32" t="s">
        <v>4318</v>
      </c>
      <c r="B1402" s="33">
        <v>11.2689</v>
      </c>
      <c r="C1402" s="235">
        <f t="shared" si="42"/>
        <v>11.2689</v>
      </c>
      <c r="D1402" s="34" t="s">
        <v>4312</v>
      </c>
      <c r="E1402" s="35" t="s">
        <v>4319</v>
      </c>
      <c r="F1402" s="35" t="s">
        <v>4320</v>
      </c>
      <c r="G1402" s="50"/>
      <c r="H1402" s="214">
        <v>10</v>
      </c>
      <c r="I1402" s="31" t="s">
        <v>2292</v>
      </c>
      <c r="J1402" s="234">
        <f t="shared" si="43"/>
        <v>11.2689</v>
      </c>
    </row>
    <row r="1403" spans="1:10" ht="16.5" thickTop="1" thickBot="1">
      <c r="A1403" s="32" t="s">
        <v>4321</v>
      </c>
      <c r="B1403" s="33">
        <v>11.2689</v>
      </c>
      <c r="C1403" s="235">
        <f t="shared" si="42"/>
        <v>11.2689</v>
      </c>
      <c r="D1403" s="34" t="s">
        <v>4312</v>
      </c>
      <c r="E1403" s="35" t="s">
        <v>4322</v>
      </c>
      <c r="F1403" s="35" t="s">
        <v>4323</v>
      </c>
      <c r="G1403" s="50"/>
      <c r="H1403" s="214">
        <v>10</v>
      </c>
      <c r="I1403" s="31" t="s">
        <v>2292</v>
      </c>
      <c r="J1403" s="234">
        <f t="shared" si="43"/>
        <v>11.2689</v>
      </c>
    </row>
    <row r="1404" spans="1:10" ht="16.5" thickTop="1" thickBot="1">
      <c r="A1404" s="32" t="s">
        <v>4324</v>
      </c>
      <c r="B1404" s="33">
        <v>13.2075</v>
      </c>
      <c r="C1404" s="235">
        <f t="shared" si="42"/>
        <v>13.2075</v>
      </c>
      <c r="D1404" s="34" t="s">
        <v>4312</v>
      </c>
      <c r="E1404" s="35" t="s">
        <v>4325</v>
      </c>
      <c r="F1404" s="35" t="s">
        <v>4326</v>
      </c>
      <c r="G1404" s="50"/>
      <c r="H1404" s="214">
        <v>20</v>
      </c>
      <c r="I1404" s="31" t="s">
        <v>2292</v>
      </c>
      <c r="J1404" s="234">
        <f t="shared" si="43"/>
        <v>13.2075</v>
      </c>
    </row>
    <row r="1405" spans="1:10" ht="16.5" thickTop="1" thickBot="1">
      <c r="A1405" s="32" t="s">
        <v>4327</v>
      </c>
      <c r="B1405" s="33">
        <v>13.2075</v>
      </c>
      <c r="C1405" s="235">
        <f t="shared" si="42"/>
        <v>13.2075</v>
      </c>
      <c r="D1405" s="34" t="s">
        <v>4312</v>
      </c>
      <c r="E1405" s="35" t="s">
        <v>4328</v>
      </c>
      <c r="F1405" s="35" t="s">
        <v>4329</v>
      </c>
      <c r="G1405" s="50"/>
      <c r="H1405" s="214">
        <v>20</v>
      </c>
      <c r="I1405" s="31" t="s">
        <v>2292</v>
      </c>
      <c r="J1405" s="234">
        <f t="shared" si="43"/>
        <v>13.2075</v>
      </c>
    </row>
    <row r="1406" spans="1:10" ht="16.5" thickTop="1" thickBot="1">
      <c r="A1406" s="32" t="s">
        <v>4330</v>
      </c>
      <c r="B1406" s="33">
        <v>13.2075</v>
      </c>
      <c r="C1406" s="235">
        <f t="shared" si="42"/>
        <v>13.2075</v>
      </c>
      <c r="D1406" s="34" t="s">
        <v>4312</v>
      </c>
      <c r="E1406" s="35" t="s">
        <v>4331</v>
      </c>
      <c r="F1406" s="35" t="s">
        <v>4332</v>
      </c>
      <c r="G1406" s="50"/>
      <c r="H1406" s="214">
        <v>20</v>
      </c>
      <c r="I1406" s="31" t="s">
        <v>2292</v>
      </c>
      <c r="J1406" s="234">
        <f t="shared" si="43"/>
        <v>13.2075</v>
      </c>
    </row>
    <row r="1407" spans="1:10" ht="16.5" thickTop="1" thickBot="1">
      <c r="A1407" s="32" t="s">
        <v>4333</v>
      </c>
      <c r="B1407" s="33">
        <v>13.2075</v>
      </c>
      <c r="C1407" s="235">
        <f t="shared" si="42"/>
        <v>13.2075</v>
      </c>
      <c r="D1407" s="34" t="s">
        <v>4312</v>
      </c>
      <c r="E1407" s="35" t="s">
        <v>4334</v>
      </c>
      <c r="F1407" s="35" t="s">
        <v>4335</v>
      </c>
      <c r="G1407" s="50"/>
      <c r="H1407" s="214">
        <v>20</v>
      </c>
      <c r="I1407" s="31" t="s">
        <v>2292</v>
      </c>
      <c r="J1407" s="234">
        <f t="shared" si="43"/>
        <v>13.2075</v>
      </c>
    </row>
    <row r="1408" spans="1:10" ht="16.5" thickTop="1" thickBot="1">
      <c r="A1408" s="32" t="s">
        <v>4336</v>
      </c>
      <c r="B1408" s="33">
        <v>11.2689</v>
      </c>
      <c r="C1408" s="235">
        <f t="shared" si="42"/>
        <v>11.2689</v>
      </c>
      <c r="D1408" s="34" t="s">
        <v>4312</v>
      </c>
      <c r="E1408" s="35" t="s">
        <v>4337</v>
      </c>
      <c r="F1408" s="35" t="s">
        <v>4338</v>
      </c>
      <c r="G1408" s="50"/>
      <c r="H1408" s="214">
        <v>26</v>
      </c>
      <c r="I1408" s="31" t="s">
        <v>2292</v>
      </c>
      <c r="J1408" s="234">
        <f t="shared" si="43"/>
        <v>11.2689</v>
      </c>
    </row>
    <row r="1409" spans="1:10" ht="16.5" thickTop="1" thickBot="1">
      <c r="A1409" s="32" t="s">
        <v>4339</v>
      </c>
      <c r="B1409" s="33">
        <v>11.2689</v>
      </c>
      <c r="C1409" s="235">
        <f t="shared" si="42"/>
        <v>11.2689</v>
      </c>
      <c r="D1409" s="34" t="s">
        <v>4312</v>
      </c>
      <c r="E1409" s="35" t="s">
        <v>4340</v>
      </c>
      <c r="F1409" s="35" t="s">
        <v>4341</v>
      </c>
      <c r="G1409" s="50"/>
      <c r="H1409" s="214">
        <v>26</v>
      </c>
      <c r="I1409" s="31" t="s">
        <v>2292</v>
      </c>
      <c r="J1409" s="234">
        <f t="shared" si="43"/>
        <v>11.2689</v>
      </c>
    </row>
    <row r="1410" spans="1:10" ht="16.5" thickTop="1" thickBot="1">
      <c r="A1410" s="32" t="s">
        <v>4342</v>
      </c>
      <c r="B1410" s="33">
        <v>11.2689</v>
      </c>
      <c r="C1410" s="235">
        <f t="shared" si="42"/>
        <v>11.2689</v>
      </c>
      <c r="D1410" s="34" t="s">
        <v>4312</v>
      </c>
      <c r="E1410" s="35" t="s">
        <v>4343</v>
      </c>
      <c r="F1410" s="35" t="s">
        <v>4344</v>
      </c>
      <c r="G1410" s="50"/>
      <c r="H1410" s="214">
        <v>26</v>
      </c>
      <c r="I1410" s="31" t="s">
        <v>2292</v>
      </c>
      <c r="J1410" s="234">
        <f t="shared" si="43"/>
        <v>11.2689</v>
      </c>
    </row>
    <row r="1411" spans="1:10" ht="16.5" thickTop="1" thickBot="1">
      <c r="A1411" s="32" t="s">
        <v>4345</v>
      </c>
      <c r="B1411" s="33">
        <v>11.2689</v>
      </c>
      <c r="C1411" s="235">
        <f t="shared" si="42"/>
        <v>11.2689</v>
      </c>
      <c r="D1411" s="34" t="s">
        <v>4312</v>
      </c>
      <c r="E1411" s="35" t="s">
        <v>4346</v>
      </c>
      <c r="F1411" s="35" t="s">
        <v>4347</v>
      </c>
      <c r="G1411" s="50"/>
      <c r="H1411" s="214">
        <v>26</v>
      </c>
      <c r="I1411" s="31" t="s">
        <v>2292</v>
      </c>
      <c r="J1411" s="234">
        <f t="shared" si="43"/>
        <v>11.2689</v>
      </c>
    </row>
    <row r="1412" spans="1:10" ht="16.5" thickTop="1" thickBot="1">
      <c r="A1412" s="32" t="s">
        <v>4348</v>
      </c>
      <c r="B1412" s="33">
        <v>13.2075</v>
      </c>
      <c r="C1412" s="235">
        <f t="shared" si="42"/>
        <v>13.2075</v>
      </c>
      <c r="D1412" s="34" t="s">
        <v>4312</v>
      </c>
      <c r="E1412" s="35" t="s">
        <v>4349</v>
      </c>
      <c r="F1412" s="35" t="s">
        <v>4350</v>
      </c>
      <c r="G1412" s="50"/>
      <c r="H1412" s="214">
        <v>20</v>
      </c>
      <c r="I1412" s="31" t="s">
        <v>2292</v>
      </c>
      <c r="J1412" s="234">
        <f t="shared" si="43"/>
        <v>13.2075</v>
      </c>
    </row>
    <row r="1413" spans="1:10" ht="16.5" thickTop="1" thickBot="1">
      <c r="A1413" s="32" t="s">
        <v>4351</v>
      </c>
      <c r="B1413" s="33">
        <v>13.2075</v>
      </c>
      <c r="C1413" s="235">
        <f t="shared" si="42"/>
        <v>13.2075</v>
      </c>
      <c r="D1413" s="34" t="s">
        <v>4312</v>
      </c>
      <c r="E1413" s="35" t="s">
        <v>4352</v>
      </c>
      <c r="F1413" s="35" t="s">
        <v>4353</v>
      </c>
      <c r="G1413" s="50"/>
      <c r="H1413" s="214">
        <v>20</v>
      </c>
      <c r="I1413" s="31" t="s">
        <v>2292</v>
      </c>
      <c r="J1413" s="234">
        <f t="shared" si="43"/>
        <v>13.2075</v>
      </c>
    </row>
    <row r="1414" spans="1:10" ht="16.5" thickTop="1" thickBot="1">
      <c r="A1414" s="32" t="s">
        <v>4354</v>
      </c>
      <c r="B1414" s="33">
        <v>13.2075</v>
      </c>
      <c r="C1414" s="235">
        <f t="shared" si="42"/>
        <v>13.2075</v>
      </c>
      <c r="D1414" s="34" t="s">
        <v>4312</v>
      </c>
      <c r="E1414" s="35" t="s">
        <v>4355</v>
      </c>
      <c r="F1414" s="35" t="s">
        <v>4356</v>
      </c>
      <c r="G1414" s="50"/>
      <c r="H1414" s="214">
        <v>20</v>
      </c>
      <c r="I1414" s="31" t="s">
        <v>2292</v>
      </c>
      <c r="J1414" s="234">
        <f t="shared" si="43"/>
        <v>13.2075</v>
      </c>
    </row>
    <row r="1415" spans="1:10" ht="16.5" thickTop="1" thickBot="1">
      <c r="A1415" s="32" t="s">
        <v>4357</v>
      </c>
      <c r="B1415" s="33">
        <v>13.2075</v>
      </c>
      <c r="C1415" s="235">
        <f t="shared" si="42"/>
        <v>13.2075</v>
      </c>
      <c r="D1415" s="34" t="s">
        <v>4312</v>
      </c>
      <c r="E1415" s="35" t="s">
        <v>4358</v>
      </c>
      <c r="F1415" s="35" t="s">
        <v>4359</v>
      </c>
      <c r="G1415" s="50"/>
      <c r="H1415" s="214">
        <v>20</v>
      </c>
      <c r="I1415" s="31" t="s">
        <v>2292</v>
      </c>
      <c r="J1415" s="234">
        <f t="shared" si="43"/>
        <v>13.2075</v>
      </c>
    </row>
    <row r="1416" spans="1:10" ht="16.5" thickTop="1" thickBot="1">
      <c r="A1416" s="91" t="s">
        <v>4360</v>
      </c>
      <c r="B1416" s="33"/>
      <c r="C1416" s="235"/>
      <c r="D1416" s="53"/>
      <c r="E1416" s="54"/>
      <c r="F1416" s="35"/>
      <c r="G1416" s="50"/>
      <c r="H1416" s="54"/>
      <c r="I1416" s="31"/>
      <c r="J1416" s="234">
        <f t="shared" si="43"/>
        <v>0</v>
      </c>
    </row>
    <row r="1417" spans="1:10" ht="16.5" thickTop="1" thickBot="1">
      <c r="A1417" s="32" t="s">
        <v>4361</v>
      </c>
      <c r="B1417" s="33">
        <v>0.77610000000000001</v>
      </c>
      <c r="C1417" s="235">
        <f t="shared" si="42"/>
        <v>0.77610000000000001</v>
      </c>
      <c r="D1417" s="34" t="s">
        <v>4362</v>
      </c>
      <c r="E1417" s="35" t="s">
        <v>4363</v>
      </c>
      <c r="F1417" s="35" t="s">
        <v>4364</v>
      </c>
      <c r="G1417" s="50"/>
      <c r="H1417" s="214">
        <v>40</v>
      </c>
      <c r="I1417" s="31" t="s">
        <v>2292</v>
      </c>
      <c r="J1417" s="234">
        <f t="shared" si="43"/>
        <v>0.77610000000000001</v>
      </c>
    </row>
    <row r="1418" spans="1:10" ht="16.5" thickTop="1" thickBot="1">
      <c r="A1418" s="32" t="s">
        <v>4365</v>
      </c>
      <c r="B1418" s="33">
        <v>2.7829999999999999</v>
      </c>
      <c r="C1418" s="235">
        <f t="shared" si="42"/>
        <v>2.7829999999999999</v>
      </c>
      <c r="D1418" s="34" t="s">
        <v>4366</v>
      </c>
      <c r="E1418" s="35" t="s">
        <v>4367</v>
      </c>
      <c r="F1418" s="35" t="s">
        <v>4368</v>
      </c>
      <c r="G1418" s="146" t="s">
        <v>417</v>
      </c>
      <c r="H1418" s="214">
        <v>40</v>
      </c>
      <c r="I1418" s="31" t="s">
        <v>2292</v>
      </c>
      <c r="J1418" s="234">
        <f t="shared" si="43"/>
        <v>2.7829999999999999</v>
      </c>
    </row>
    <row r="1419" spans="1:10" ht="16.5" thickTop="1" thickBot="1">
      <c r="A1419" s="32" t="s">
        <v>4369</v>
      </c>
      <c r="B1419" s="33">
        <v>2.7829999999999999</v>
      </c>
      <c r="C1419" s="235">
        <f t="shared" si="42"/>
        <v>2.7829999999999999</v>
      </c>
      <c r="D1419" s="34" t="s">
        <v>4366</v>
      </c>
      <c r="E1419" s="35" t="s">
        <v>4370</v>
      </c>
      <c r="F1419" s="35" t="s">
        <v>4371</v>
      </c>
      <c r="G1419" s="146" t="s">
        <v>417</v>
      </c>
      <c r="H1419" s="214">
        <v>40</v>
      </c>
      <c r="I1419" s="31" t="s">
        <v>2292</v>
      </c>
      <c r="J1419" s="234">
        <f t="shared" si="43"/>
        <v>2.7829999999999999</v>
      </c>
    </row>
    <row r="1420" spans="1:10" ht="16.5" thickTop="1" thickBot="1">
      <c r="A1420" s="32" t="s">
        <v>4372</v>
      </c>
      <c r="B1420" s="33">
        <v>2.7829999999999999</v>
      </c>
      <c r="C1420" s="235">
        <f t="shared" si="42"/>
        <v>2.7829999999999999</v>
      </c>
      <c r="D1420" s="34" t="s">
        <v>4366</v>
      </c>
      <c r="E1420" s="35" t="s">
        <v>4373</v>
      </c>
      <c r="F1420" s="35" t="s">
        <v>4374</v>
      </c>
      <c r="G1420" s="146" t="s">
        <v>417</v>
      </c>
      <c r="H1420" s="214">
        <v>40</v>
      </c>
      <c r="I1420" s="31" t="s">
        <v>2292</v>
      </c>
      <c r="J1420" s="234">
        <f t="shared" si="43"/>
        <v>2.7829999999999999</v>
      </c>
    </row>
    <row r="1421" spans="1:10" ht="16.5" thickTop="1" thickBot="1">
      <c r="A1421" s="32" t="s">
        <v>4375</v>
      </c>
      <c r="B1421" s="33">
        <v>2.7829999999999999</v>
      </c>
      <c r="C1421" s="235">
        <f t="shared" si="42"/>
        <v>2.7829999999999999</v>
      </c>
      <c r="D1421" s="34" t="s">
        <v>4366</v>
      </c>
      <c r="E1421" s="35" t="s">
        <v>4376</v>
      </c>
      <c r="F1421" s="35" t="s">
        <v>4377</v>
      </c>
      <c r="G1421" s="146" t="s">
        <v>417</v>
      </c>
      <c r="H1421" s="214">
        <v>40</v>
      </c>
      <c r="I1421" s="31" t="s">
        <v>2292</v>
      </c>
      <c r="J1421" s="234">
        <f t="shared" si="43"/>
        <v>2.7829999999999999</v>
      </c>
    </row>
    <row r="1422" spans="1:10" ht="16.5" thickTop="1" thickBot="1">
      <c r="A1422" s="32" t="s">
        <v>4378</v>
      </c>
      <c r="B1422" s="33">
        <v>7.9250999999999996</v>
      </c>
      <c r="C1422" s="235">
        <f t="shared" ref="C1422:C1485" si="44">ROUND(J1422,4)</f>
        <v>7.9250999999999996</v>
      </c>
      <c r="D1422" s="34" t="s">
        <v>4379</v>
      </c>
      <c r="E1422" s="35" t="s">
        <v>4380</v>
      </c>
      <c r="F1422" s="35" t="s">
        <v>4381</v>
      </c>
      <c r="G1422" s="50"/>
      <c r="H1422" s="214">
        <v>10</v>
      </c>
      <c r="I1422" s="31" t="s">
        <v>2292</v>
      </c>
      <c r="J1422" s="234">
        <f t="shared" ref="J1422:J1485" si="45">B1422*(1-C$11)</f>
        <v>7.9250999999999996</v>
      </c>
    </row>
    <row r="1423" spans="1:10" ht="16.5" thickTop="1" thickBot="1">
      <c r="A1423" s="32" t="s">
        <v>4382</v>
      </c>
      <c r="B1423" s="33">
        <v>7.9250999999999996</v>
      </c>
      <c r="C1423" s="235">
        <f t="shared" si="44"/>
        <v>7.9250999999999996</v>
      </c>
      <c r="D1423" s="34" t="s">
        <v>4379</v>
      </c>
      <c r="E1423" s="35" t="s">
        <v>4383</v>
      </c>
      <c r="F1423" s="35" t="s">
        <v>4384</v>
      </c>
      <c r="G1423" s="50"/>
      <c r="H1423" s="214">
        <v>10</v>
      </c>
      <c r="I1423" s="31" t="s">
        <v>2292</v>
      </c>
      <c r="J1423" s="234">
        <f t="shared" si="45"/>
        <v>7.9250999999999996</v>
      </c>
    </row>
    <row r="1424" spans="1:10" ht="16.5" thickTop="1" thickBot="1">
      <c r="A1424" s="32" t="s">
        <v>4385</v>
      </c>
      <c r="B1424" s="33">
        <v>7.9250999999999996</v>
      </c>
      <c r="C1424" s="235">
        <f t="shared" si="44"/>
        <v>7.9250999999999996</v>
      </c>
      <c r="D1424" s="34" t="s">
        <v>4379</v>
      </c>
      <c r="E1424" s="35" t="s">
        <v>4386</v>
      </c>
      <c r="F1424" s="35" t="s">
        <v>4387</v>
      </c>
      <c r="G1424" s="50"/>
      <c r="H1424" s="214">
        <v>10</v>
      </c>
      <c r="I1424" s="31" t="s">
        <v>2292</v>
      </c>
      <c r="J1424" s="234">
        <f t="shared" si="45"/>
        <v>7.9250999999999996</v>
      </c>
    </row>
    <row r="1425" spans="1:10" ht="16.5" thickTop="1" thickBot="1">
      <c r="A1425" s="32" t="s">
        <v>4388</v>
      </c>
      <c r="B1425" s="33">
        <v>7.9250999999999996</v>
      </c>
      <c r="C1425" s="235">
        <f t="shared" si="44"/>
        <v>7.9250999999999996</v>
      </c>
      <c r="D1425" s="34" t="s">
        <v>4379</v>
      </c>
      <c r="E1425" s="35" t="s">
        <v>4389</v>
      </c>
      <c r="F1425" s="35" t="s">
        <v>4390</v>
      </c>
      <c r="G1425" s="50"/>
      <c r="H1425" s="214">
        <v>10</v>
      </c>
      <c r="I1425" s="31" t="s">
        <v>2292</v>
      </c>
      <c r="J1425" s="234">
        <f t="shared" si="45"/>
        <v>7.9250999999999996</v>
      </c>
    </row>
    <row r="1426" spans="1:10" ht="16.5" thickTop="1" thickBot="1">
      <c r="A1426" s="32" t="s">
        <v>4391</v>
      </c>
      <c r="B1426" s="33">
        <v>8.7354000000000003</v>
      </c>
      <c r="C1426" s="235">
        <f t="shared" si="44"/>
        <v>8.7354000000000003</v>
      </c>
      <c r="D1426" s="34" t="s">
        <v>4392</v>
      </c>
      <c r="E1426" s="35" t="s">
        <v>4393</v>
      </c>
      <c r="F1426" s="35" t="s">
        <v>4394</v>
      </c>
      <c r="G1426" s="50"/>
      <c r="H1426" s="214">
        <v>10</v>
      </c>
      <c r="I1426" s="31" t="s">
        <v>2292</v>
      </c>
      <c r="J1426" s="234">
        <f t="shared" si="45"/>
        <v>8.7354000000000003</v>
      </c>
    </row>
    <row r="1427" spans="1:10" ht="16.5" thickTop="1" thickBot="1">
      <c r="A1427" s="32" t="s">
        <v>4395</v>
      </c>
      <c r="B1427" s="33">
        <v>8.7354000000000003</v>
      </c>
      <c r="C1427" s="235">
        <f t="shared" si="44"/>
        <v>8.7354000000000003</v>
      </c>
      <c r="D1427" s="34" t="s">
        <v>4392</v>
      </c>
      <c r="E1427" s="35" t="s">
        <v>4396</v>
      </c>
      <c r="F1427" s="35" t="s">
        <v>4397</v>
      </c>
      <c r="G1427" s="50"/>
      <c r="H1427" s="214">
        <v>10</v>
      </c>
      <c r="I1427" s="31" t="s">
        <v>2292</v>
      </c>
      <c r="J1427" s="234">
        <f t="shared" si="45"/>
        <v>8.7354000000000003</v>
      </c>
    </row>
    <row r="1428" spans="1:10" ht="16.5" thickTop="1" thickBot="1">
      <c r="A1428" s="32" t="s">
        <v>4398</v>
      </c>
      <c r="B1428" s="33">
        <v>8.7354000000000003</v>
      </c>
      <c r="C1428" s="235">
        <f t="shared" si="44"/>
        <v>8.7354000000000003</v>
      </c>
      <c r="D1428" s="34" t="s">
        <v>4392</v>
      </c>
      <c r="E1428" s="35" t="s">
        <v>4399</v>
      </c>
      <c r="F1428" s="35" t="s">
        <v>4400</v>
      </c>
      <c r="G1428" s="50"/>
      <c r="H1428" s="214">
        <v>10</v>
      </c>
      <c r="I1428" s="31" t="s">
        <v>2292</v>
      </c>
      <c r="J1428" s="234">
        <f t="shared" si="45"/>
        <v>8.7354000000000003</v>
      </c>
    </row>
    <row r="1429" spans="1:10" ht="16.5" thickTop="1" thickBot="1">
      <c r="A1429" s="32" t="s">
        <v>4401</v>
      </c>
      <c r="B1429" s="33">
        <v>8.7354000000000003</v>
      </c>
      <c r="C1429" s="235">
        <f t="shared" si="44"/>
        <v>8.7354000000000003</v>
      </c>
      <c r="D1429" s="34" t="s">
        <v>4392</v>
      </c>
      <c r="E1429" s="35" t="s">
        <v>4402</v>
      </c>
      <c r="F1429" s="35" t="s">
        <v>4403</v>
      </c>
      <c r="G1429" s="50"/>
      <c r="H1429" s="214">
        <v>10</v>
      </c>
      <c r="I1429" s="31" t="s">
        <v>2292</v>
      </c>
      <c r="J1429" s="234">
        <f t="shared" si="45"/>
        <v>8.7354000000000003</v>
      </c>
    </row>
    <row r="1430" spans="1:10" ht="16.5" thickTop="1" thickBot="1">
      <c r="A1430" s="91" t="s">
        <v>4404</v>
      </c>
      <c r="B1430" s="33"/>
      <c r="C1430" s="235"/>
      <c r="D1430" s="53"/>
      <c r="E1430" s="54"/>
      <c r="F1430" s="35"/>
      <c r="G1430" s="50"/>
      <c r="H1430" s="54"/>
      <c r="I1430" s="31"/>
      <c r="J1430" s="234">
        <f t="shared" si="45"/>
        <v>0</v>
      </c>
    </row>
    <row r="1431" spans="1:10" ht="16.5" thickTop="1" thickBot="1">
      <c r="A1431" s="32" t="s">
        <v>4405</v>
      </c>
      <c r="B1431" s="33">
        <v>1.2507999999999999</v>
      </c>
      <c r="C1431" s="235">
        <f t="shared" si="44"/>
        <v>1.2507999999999999</v>
      </c>
      <c r="D1431" s="34" t="s">
        <v>4406</v>
      </c>
      <c r="E1431" s="35" t="s">
        <v>4407</v>
      </c>
      <c r="F1431" s="35" t="s">
        <v>4408</v>
      </c>
      <c r="G1431" s="50"/>
      <c r="H1431" s="214">
        <v>30</v>
      </c>
      <c r="I1431" s="31" t="s">
        <v>2292</v>
      </c>
      <c r="J1431" s="234">
        <f t="shared" si="45"/>
        <v>1.2507999999999999</v>
      </c>
    </row>
    <row r="1432" spans="1:10" ht="16.5" thickTop="1" thickBot="1">
      <c r="A1432" s="32" t="s">
        <v>4409</v>
      </c>
      <c r="B1432" s="33">
        <v>12.7835</v>
      </c>
      <c r="C1432" s="235">
        <f t="shared" si="44"/>
        <v>12.7835</v>
      </c>
      <c r="D1432" s="34" t="s">
        <v>4410</v>
      </c>
      <c r="E1432" s="35" t="s">
        <v>4411</v>
      </c>
      <c r="F1432" s="35" t="s">
        <v>4412</v>
      </c>
      <c r="G1432" s="50"/>
      <c r="H1432" s="214">
        <v>10</v>
      </c>
      <c r="I1432" s="31" t="s">
        <v>2292</v>
      </c>
      <c r="J1432" s="234">
        <f t="shared" si="45"/>
        <v>12.7835</v>
      </c>
    </row>
    <row r="1433" spans="1:10" ht="16.5" thickTop="1" thickBot="1">
      <c r="A1433" s="32" t="s">
        <v>4413</v>
      </c>
      <c r="B1433" s="33">
        <v>12.7835</v>
      </c>
      <c r="C1433" s="235">
        <f t="shared" si="44"/>
        <v>12.7835</v>
      </c>
      <c r="D1433" s="34" t="s">
        <v>4410</v>
      </c>
      <c r="E1433" s="35" t="s">
        <v>4414</v>
      </c>
      <c r="F1433" s="35" t="s">
        <v>4415</v>
      </c>
      <c r="G1433" s="50"/>
      <c r="H1433" s="214">
        <v>10</v>
      </c>
      <c r="I1433" s="31" t="s">
        <v>2292</v>
      </c>
      <c r="J1433" s="234">
        <f t="shared" si="45"/>
        <v>12.7835</v>
      </c>
    </row>
    <row r="1434" spans="1:10" ht="16.5" thickTop="1" thickBot="1">
      <c r="A1434" s="32" t="s">
        <v>4416</v>
      </c>
      <c r="B1434" s="33">
        <v>12.7835</v>
      </c>
      <c r="C1434" s="235">
        <f t="shared" si="44"/>
        <v>12.7835</v>
      </c>
      <c r="D1434" s="34" t="s">
        <v>4410</v>
      </c>
      <c r="E1434" s="35" t="s">
        <v>4417</v>
      </c>
      <c r="F1434" s="35" t="s">
        <v>4418</v>
      </c>
      <c r="G1434" s="50"/>
      <c r="H1434" s="214">
        <v>10</v>
      </c>
      <c r="I1434" s="31" t="s">
        <v>2292</v>
      </c>
      <c r="J1434" s="234">
        <f t="shared" si="45"/>
        <v>12.7835</v>
      </c>
    </row>
    <row r="1435" spans="1:10" ht="16.5" thickTop="1" thickBot="1">
      <c r="A1435" s="32" t="s">
        <v>4419</v>
      </c>
      <c r="B1435" s="33">
        <v>12.7835</v>
      </c>
      <c r="C1435" s="235">
        <f t="shared" si="44"/>
        <v>12.7835</v>
      </c>
      <c r="D1435" s="34" t="s">
        <v>4410</v>
      </c>
      <c r="E1435" s="35" t="s">
        <v>4420</v>
      </c>
      <c r="F1435" s="35" t="s">
        <v>4421</v>
      </c>
      <c r="G1435" s="50"/>
      <c r="H1435" s="214">
        <v>10</v>
      </c>
      <c r="I1435" s="31" t="s">
        <v>2292</v>
      </c>
      <c r="J1435" s="234">
        <f t="shared" si="45"/>
        <v>12.7835</v>
      </c>
    </row>
    <row r="1436" spans="1:10" ht="16.5" thickTop="1" thickBot="1">
      <c r="A1436" s="32" t="s">
        <v>4422</v>
      </c>
      <c r="B1436" s="33">
        <v>14.052</v>
      </c>
      <c r="C1436" s="235">
        <f t="shared" si="44"/>
        <v>14.052</v>
      </c>
      <c r="D1436" s="34" t="s">
        <v>4423</v>
      </c>
      <c r="E1436" s="35" t="s">
        <v>4424</v>
      </c>
      <c r="F1436" s="35" t="s">
        <v>4425</v>
      </c>
      <c r="G1436" s="50"/>
      <c r="H1436" s="214">
        <v>10</v>
      </c>
      <c r="I1436" s="31" t="s">
        <v>2292</v>
      </c>
      <c r="J1436" s="234">
        <f t="shared" si="45"/>
        <v>14.052</v>
      </c>
    </row>
    <row r="1437" spans="1:10" ht="16.5" thickTop="1" thickBot="1">
      <c r="A1437" s="32" t="s">
        <v>4426</v>
      </c>
      <c r="B1437" s="33">
        <v>14.052</v>
      </c>
      <c r="C1437" s="235">
        <f t="shared" si="44"/>
        <v>14.052</v>
      </c>
      <c r="D1437" s="34" t="s">
        <v>4423</v>
      </c>
      <c r="E1437" s="35" t="s">
        <v>4427</v>
      </c>
      <c r="F1437" s="35" t="s">
        <v>4428</v>
      </c>
      <c r="G1437" s="50"/>
      <c r="H1437" s="214">
        <v>10</v>
      </c>
      <c r="I1437" s="31" t="s">
        <v>2292</v>
      </c>
      <c r="J1437" s="234">
        <f t="shared" si="45"/>
        <v>14.052</v>
      </c>
    </row>
    <row r="1438" spans="1:10" ht="16.5" thickTop="1" thickBot="1">
      <c r="A1438" s="32" t="s">
        <v>4429</v>
      </c>
      <c r="B1438" s="33">
        <v>14.052</v>
      </c>
      <c r="C1438" s="235">
        <f t="shared" si="44"/>
        <v>14.052</v>
      </c>
      <c r="D1438" s="34" t="s">
        <v>4423</v>
      </c>
      <c r="E1438" s="35" t="s">
        <v>4430</v>
      </c>
      <c r="F1438" s="35" t="s">
        <v>4431</v>
      </c>
      <c r="G1438" s="50"/>
      <c r="H1438" s="214">
        <v>10</v>
      </c>
      <c r="I1438" s="31" t="s">
        <v>2292</v>
      </c>
      <c r="J1438" s="234">
        <f t="shared" si="45"/>
        <v>14.052</v>
      </c>
    </row>
    <row r="1439" spans="1:10" ht="16.5" thickTop="1" thickBot="1">
      <c r="A1439" s="32" t="s">
        <v>4432</v>
      </c>
      <c r="B1439" s="33">
        <v>14.052</v>
      </c>
      <c r="C1439" s="235">
        <f t="shared" si="44"/>
        <v>14.052</v>
      </c>
      <c r="D1439" s="34" t="s">
        <v>4423</v>
      </c>
      <c r="E1439" s="35" t="s">
        <v>4433</v>
      </c>
      <c r="F1439" s="35" t="s">
        <v>4434</v>
      </c>
      <c r="G1439" s="50"/>
      <c r="H1439" s="214">
        <v>10</v>
      </c>
      <c r="I1439" s="31" t="s">
        <v>2292</v>
      </c>
      <c r="J1439" s="234">
        <f t="shared" si="45"/>
        <v>14.052</v>
      </c>
    </row>
    <row r="1440" spans="1:10" ht="16.5" thickTop="1" thickBot="1">
      <c r="A1440" s="91" t="s">
        <v>4435</v>
      </c>
      <c r="B1440" s="33"/>
      <c r="C1440" s="235"/>
      <c r="D1440" s="53"/>
      <c r="E1440" s="54"/>
      <c r="F1440" s="35"/>
      <c r="G1440" s="50"/>
      <c r="H1440" s="54"/>
      <c r="I1440" s="31"/>
      <c r="J1440" s="234">
        <f t="shared" si="45"/>
        <v>0</v>
      </c>
    </row>
    <row r="1441" spans="1:10" ht="16.5" thickTop="1" thickBot="1">
      <c r="A1441" s="107" t="s">
        <v>4436</v>
      </c>
      <c r="B1441" s="33">
        <v>4.2736999999999998</v>
      </c>
      <c r="C1441" s="235">
        <f t="shared" si="44"/>
        <v>4.2736999999999998</v>
      </c>
      <c r="D1441" s="34" t="s">
        <v>4435</v>
      </c>
      <c r="E1441" s="108" t="s">
        <v>4437</v>
      </c>
      <c r="F1441" s="35" t="s">
        <v>4438</v>
      </c>
      <c r="G1441" s="50"/>
      <c r="H1441" s="54">
        <v>1</v>
      </c>
      <c r="I1441" s="31" t="s">
        <v>2292</v>
      </c>
      <c r="J1441" s="234">
        <f t="shared" si="45"/>
        <v>4.2736999999999998</v>
      </c>
    </row>
    <row r="1442" spans="1:10" ht="16.5" thickTop="1" thickBot="1">
      <c r="A1442" s="107" t="s">
        <v>4439</v>
      </c>
      <c r="B1442" s="33">
        <v>18.018000000000001</v>
      </c>
      <c r="C1442" s="235">
        <f t="shared" si="44"/>
        <v>18.018000000000001</v>
      </c>
      <c r="D1442" s="34" t="s">
        <v>4440</v>
      </c>
      <c r="E1442" s="108" t="s">
        <v>4441</v>
      </c>
      <c r="F1442" s="35" t="s">
        <v>4442</v>
      </c>
      <c r="G1442" s="50"/>
      <c r="H1442" s="54">
        <v>5</v>
      </c>
      <c r="I1442" s="31" t="s">
        <v>2292</v>
      </c>
      <c r="J1442" s="234">
        <f t="shared" si="45"/>
        <v>18.018000000000001</v>
      </c>
    </row>
    <row r="1443" spans="1:10" ht="16.5" thickTop="1" thickBot="1">
      <c r="A1443" s="107" t="s">
        <v>4443</v>
      </c>
      <c r="B1443" s="33">
        <v>18.018000000000001</v>
      </c>
      <c r="C1443" s="235">
        <f t="shared" si="44"/>
        <v>18.018000000000001</v>
      </c>
      <c r="D1443" s="34" t="s">
        <v>4440</v>
      </c>
      <c r="E1443" s="108" t="s">
        <v>4444</v>
      </c>
      <c r="F1443" s="35" t="s">
        <v>4445</v>
      </c>
      <c r="G1443" s="50"/>
      <c r="H1443" s="54">
        <v>5</v>
      </c>
      <c r="I1443" s="31" t="s">
        <v>2292</v>
      </c>
      <c r="J1443" s="234">
        <f t="shared" si="45"/>
        <v>18.018000000000001</v>
      </c>
    </row>
    <row r="1444" spans="1:10" ht="16.5" thickTop="1" thickBot="1">
      <c r="A1444" s="107" t="s">
        <v>4446</v>
      </c>
      <c r="B1444" s="33">
        <v>18.018000000000001</v>
      </c>
      <c r="C1444" s="235">
        <f t="shared" si="44"/>
        <v>18.018000000000001</v>
      </c>
      <c r="D1444" s="34" t="s">
        <v>4440</v>
      </c>
      <c r="E1444" s="108" t="s">
        <v>4447</v>
      </c>
      <c r="F1444" s="35" t="s">
        <v>4448</v>
      </c>
      <c r="G1444" s="50"/>
      <c r="H1444" s="54">
        <v>5</v>
      </c>
      <c r="I1444" s="31" t="s">
        <v>2292</v>
      </c>
      <c r="J1444" s="234">
        <f t="shared" si="45"/>
        <v>18.018000000000001</v>
      </c>
    </row>
    <row r="1445" spans="1:10" ht="16.5" thickTop="1" thickBot="1">
      <c r="A1445" s="107" t="s">
        <v>4449</v>
      </c>
      <c r="B1445" s="33">
        <v>18.018000000000001</v>
      </c>
      <c r="C1445" s="235">
        <f t="shared" si="44"/>
        <v>18.018000000000001</v>
      </c>
      <c r="D1445" s="34" t="s">
        <v>4440</v>
      </c>
      <c r="E1445" s="108" t="s">
        <v>4450</v>
      </c>
      <c r="F1445" s="35" t="s">
        <v>4451</v>
      </c>
      <c r="G1445" s="50"/>
      <c r="H1445" s="54">
        <v>5</v>
      </c>
      <c r="I1445" s="31" t="s">
        <v>2292</v>
      </c>
      <c r="J1445" s="234">
        <f t="shared" si="45"/>
        <v>18.018000000000001</v>
      </c>
    </row>
    <row r="1446" spans="1:10" ht="16.5" thickTop="1" thickBot="1">
      <c r="A1446" s="107" t="s">
        <v>4452</v>
      </c>
      <c r="B1446" s="33">
        <v>18.018000000000001</v>
      </c>
      <c r="C1446" s="235">
        <f t="shared" si="44"/>
        <v>18.018000000000001</v>
      </c>
      <c r="D1446" s="34" t="s">
        <v>4453</v>
      </c>
      <c r="E1446" s="108" t="s">
        <v>4454</v>
      </c>
      <c r="F1446" s="35" t="s">
        <v>4455</v>
      </c>
      <c r="G1446" s="50"/>
      <c r="H1446" s="54">
        <v>5</v>
      </c>
      <c r="I1446" s="31" t="s">
        <v>2292</v>
      </c>
      <c r="J1446" s="234">
        <f t="shared" si="45"/>
        <v>18.018000000000001</v>
      </c>
    </row>
    <row r="1447" spans="1:10" ht="16.5" thickTop="1" thickBot="1">
      <c r="A1447" s="107" t="s">
        <v>4456</v>
      </c>
      <c r="B1447" s="33">
        <v>18.018000000000001</v>
      </c>
      <c r="C1447" s="235">
        <f t="shared" si="44"/>
        <v>18.018000000000001</v>
      </c>
      <c r="D1447" s="34" t="s">
        <v>4453</v>
      </c>
      <c r="E1447" s="108" t="s">
        <v>4457</v>
      </c>
      <c r="F1447" s="35" t="s">
        <v>4458</v>
      </c>
      <c r="G1447" s="50"/>
      <c r="H1447" s="54">
        <v>5</v>
      </c>
      <c r="I1447" s="31" t="s">
        <v>2292</v>
      </c>
      <c r="J1447" s="234">
        <f t="shared" si="45"/>
        <v>18.018000000000001</v>
      </c>
    </row>
    <row r="1448" spans="1:10" ht="16.5" thickTop="1" thickBot="1">
      <c r="A1448" s="107" t="s">
        <v>4459</v>
      </c>
      <c r="B1448" s="33">
        <v>18.018000000000001</v>
      </c>
      <c r="C1448" s="235">
        <f t="shared" si="44"/>
        <v>18.018000000000001</v>
      </c>
      <c r="D1448" s="34" t="s">
        <v>4453</v>
      </c>
      <c r="E1448" s="108" t="s">
        <v>4460</v>
      </c>
      <c r="F1448" s="35" t="s">
        <v>4461</v>
      </c>
      <c r="G1448" s="50"/>
      <c r="H1448" s="54">
        <v>5</v>
      </c>
      <c r="I1448" s="31" t="s">
        <v>2292</v>
      </c>
      <c r="J1448" s="234">
        <f t="shared" si="45"/>
        <v>18.018000000000001</v>
      </c>
    </row>
    <row r="1449" spans="1:10" ht="16.5" thickTop="1" thickBot="1">
      <c r="A1449" s="107" t="s">
        <v>4462</v>
      </c>
      <c r="B1449" s="33">
        <v>18.018000000000001</v>
      </c>
      <c r="C1449" s="235">
        <f t="shared" si="44"/>
        <v>18.018000000000001</v>
      </c>
      <c r="D1449" s="34" t="s">
        <v>4453</v>
      </c>
      <c r="E1449" s="108" t="s">
        <v>4463</v>
      </c>
      <c r="F1449" s="35" t="s">
        <v>4464</v>
      </c>
      <c r="G1449" s="50"/>
      <c r="H1449" s="54">
        <v>5</v>
      </c>
      <c r="I1449" s="31" t="s">
        <v>2292</v>
      </c>
      <c r="J1449" s="234">
        <f t="shared" si="45"/>
        <v>18.018000000000001</v>
      </c>
    </row>
    <row r="1450" spans="1:10" ht="16.5" thickTop="1" thickBot="1">
      <c r="A1450" s="32" t="s">
        <v>4465</v>
      </c>
      <c r="B1450" s="33">
        <v>16.8691</v>
      </c>
      <c r="C1450" s="235">
        <f t="shared" si="44"/>
        <v>16.8691</v>
      </c>
      <c r="D1450" s="34" t="s">
        <v>4466</v>
      </c>
      <c r="E1450" s="35" t="s">
        <v>4467</v>
      </c>
      <c r="F1450" s="35" t="s">
        <v>4468</v>
      </c>
      <c r="G1450" s="146" t="s">
        <v>417</v>
      </c>
      <c r="H1450" s="214"/>
      <c r="I1450" s="31" t="s">
        <v>2292</v>
      </c>
      <c r="J1450" s="234">
        <f t="shared" si="45"/>
        <v>16.8691</v>
      </c>
    </row>
    <row r="1451" spans="1:10" ht="16.5" thickTop="1" thickBot="1">
      <c r="A1451" s="32" t="s">
        <v>4469</v>
      </c>
      <c r="B1451" s="33">
        <v>16.8691</v>
      </c>
      <c r="C1451" s="235">
        <f t="shared" si="44"/>
        <v>16.8691</v>
      </c>
      <c r="D1451" s="34" t="s">
        <v>4466</v>
      </c>
      <c r="E1451" s="35" t="s">
        <v>4470</v>
      </c>
      <c r="F1451" s="35" t="s">
        <v>4471</v>
      </c>
      <c r="G1451" s="146" t="s">
        <v>417</v>
      </c>
      <c r="H1451" s="214"/>
      <c r="I1451" s="31" t="s">
        <v>2292</v>
      </c>
      <c r="J1451" s="234">
        <f t="shared" si="45"/>
        <v>16.8691</v>
      </c>
    </row>
    <row r="1452" spans="1:10" ht="16.5" thickTop="1" thickBot="1">
      <c r="A1452" s="32" t="s">
        <v>4472</v>
      </c>
      <c r="B1452" s="33">
        <v>15.3203</v>
      </c>
      <c r="C1452" s="235">
        <f t="shared" si="44"/>
        <v>15.3203</v>
      </c>
      <c r="D1452" s="34" t="s">
        <v>4440</v>
      </c>
      <c r="E1452" s="35" t="s">
        <v>4473</v>
      </c>
      <c r="F1452" s="35" t="s">
        <v>4474</v>
      </c>
      <c r="G1452" s="146" t="s">
        <v>417</v>
      </c>
      <c r="H1452" s="214"/>
      <c r="I1452" s="31" t="s">
        <v>2292</v>
      </c>
      <c r="J1452" s="234">
        <f t="shared" si="45"/>
        <v>15.3203</v>
      </c>
    </row>
    <row r="1453" spans="1:10" ht="16.5" thickTop="1" thickBot="1">
      <c r="A1453" s="32" t="s">
        <v>4475</v>
      </c>
      <c r="B1453" s="33">
        <v>16.8691</v>
      </c>
      <c r="C1453" s="235">
        <f t="shared" si="44"/>
        <v>16.8691</v>
      </c>
      <c r="D1453" s="34" t="s">
        <v>4466</v>
      </c>
      <c r="E1453" s="35" t="s">
        <v>4476</v>
      </c>
      <c r="F1453" s="35" t="s">
        <v>4477</v>
      </c>
      <c r="G1453" s="146" t="s">
        <v>417</v>
      </c>
      <c r="H1453" s="214">
        <v>1</v>
      </c>
      <c r="I1453" s="31" t="s">
        <v>2292</v>
      </c>
      <c r="J1453" s="234">
        <f t="shared" si="45"/>
        <v>16.8691</v>
      </c>
    </row>
    <row r="1454" spans="1:10" ht="16.5" thickTop="1" thickBot="1">
      <c r="A1454" s="91" t="s">
        <v>4478</v>
      </c>
      <c r="B1454" s="33"/>
      <c r="C1454" s="235"/>
      <c r="D1454" s="53"/>
      <c r="E1454" s="54"/>
      <c r="F1454" s="35"/>
      <c r="G1454" s="50"/>
      <c r="H1454" s="54"/>
      <c r="I1454" s="31"/>
      <c r="J1454" s="234">
        <f t="shared" si="45"/>
        <v>0</v>
      </c>
    </row>
    <row r="1455" spans="1:10" ht="16.5" thickTop="1" thickBot="1">
      <c r="A1455" s="107" t="s">
        <v>4479</v>
      </c>
      <c r="B1455" s="33">
        <v>19.827500000000001</v>
      </c>
      <c r="C1455" s="235">
        <f t="shared" si="44"/>
        <v>19.827500000000001</v>
      </c>
      <c r="D1455" s="34" t="s">
        <v>4480</v>
      </c>
      <c r="E1455" s="108" t="s">
        <v>4481</v>
      </c>
      <c r="F1455" s="35" t="s">
        <v>4482</v>
      </c>
      <c r="G1455" s="50"/>
      <c r="H1455" s="101">
        <v>5</v>
      </c>
      <c r="I1455" s="31" t="s">
        <v>2292</v>
      </c>
      <c r="J1455" s="234">
        <f t="shared" si="45"/>
        <v>19.827500000000001</v>
      </c>
    </row>
    <row r="1456" spans="1:10" ht="16.5" thickTop="1" thickBot="1">
      <c r="A1456" s="107" t="s">
        <v>4483</v>
      </c>
      <c r="B1456" s="33">
        <v>19.827500000000001</v>
      </c>
      <c r="C1456" s="235">
        <f t="shared" si="44"/>
        <v>19.827500000000001</v>
      </c>
      <c r="D1456" s="34" t="s">
        <v>4480</v>
      </c>
      <c r="E1456" s="108" t="s">
        <v>4484</v>
      </c>
      <c r="F1456" s="35" t="s">
        <v>4485</v>
      </c>
      <c r="G1456" s="50"/>
      <c r="H1456" s="101">
        <v>5</v>
      </c>
      <c r="I1456" s="31" t="s">
        <v>2292</v>
      </c>
      <c r="J1456" s="234">
        <f t="shared" si="45"/>
        <v>19.827500000000001</v>
      </c>
    </row>
    <row r="1457" spans="1:10" ht="16.5" thickTop="1" thickBot="1">
      <c r="A1457" s="107" t="s">
        <v>4486</v>
      </c>
      <c r="B1457" s="33">
        <v>19.827500000000001</v>
      </c>
      <c r="C1457" s="235">
        <f t="shared" si="44"/>
        <v>19.827500000000001</v>
      </c>
      <c r="D1457" s="34" t="s">
        <v>4480</v>
      </c>
      <c r="E1457" s="108" t="s">
        <v>4487</v>
      </c>
      <c r="F1457" s="35" t="s">
        <v>4488</v>
      </c>
      <c r="G1457" s="50"/>
      <c r="H1457" s="101">
        <v>5</v>
      </c>
      <c r="I1457" s="31" t="s">
        <v>2292</v>
      </c>
      <c r="J1457" s="234">
        <f t="shared" si="45"/>
        <v>19.827500000000001</v>
      </c>
    </row>
    <row r="1458" spans="1:10" ht="16.5" thickTop="1" thickBot="1">
      <c r="A1458" s="107" t="s">
        <v>4489</v>
      </c>
      <c r="B1458" s="33">
        <v>19.827500000000001</v>
      </c>
      <c r="C1458" s="235">
        <f t="shared" si="44"/>
        <v>19.827500000000001</v>
      </c>
      <c r="D1458" s="34" t="s">
        <v>4480</v>
      </c>
      <c r="E1458" s="108" t="s">
        <v>4490</v>
      </c>
      <c r="F1458" s="35" t="s">
        <v>4491</v>
      </c>
      <c r="G1458" s="50"/>
      <c r="H1458" s="101">
        <v>5</v>
      </c>
      <c r="I1458" s="31" t="s">
        <v>2292</v>
      </c>
      <c r="J1458" s="234">
        <f t="shared" si="45"/>
        <v>19.827500000000001</v>
      </c>
    </row>
    <row r="1459" spans="1:10" ht="16.5" thickTop="1" thickBot="1">
      <c r="A1459" s="32" t="s">
        <v>4492</v>
      </c>
      <c r="B1459" s="33">
        <v>20.424900000000001</v>
      </c>
      <c r="C1459" s="235">
        <f t="shared" si="44"/>
        <v>20.424900000000001</v>
      </c>
      <c r="D1459" s="34" t="s">
        <v>4480</v>
      </c>
      <c r="E1459" s="35" t="s">
        <v>4493</v>
      </c>
      <c r="F1459" s="35" t="s">
        <v>4494</v>
      </c>
      <c r="G1459" s="50"/>
      <c r="H1459" s="101">
        <v>5</v>
      </c>
      <c r="I1459" s="31" t="s">
        <v>2292</v>
      </c>
      <c r="J1459" s="234">
        <f t="shared" si="45"/>
        <v>20.424900000000001</v>
      </c>
    </row>
    <row r="1460" spans="1:10" ht="16.5" thickTop="1" thickBot="1">
      <c r="A1460" s="32" t="s">
        <v>4495</v>
      </c>
      <c r="B1460" s="33">
        <v>20.424900000000001</v>
      </c>
      <c r="C1460" s="235">
        <f t="shared" si="44"/>
        <v>20.424900000000001</v>
      </c>
      <c r="D1460" s="34" t="s">
        <v>4480</v>
      </c>
      <c r="E1460" s="35" t="s">
        <v>4496</v>
      </c>
      <c r="F1460" s="35" t="s">
        <v>4497</v>
      </c>
      <c r="G1460" s="50"/>
      <c r="H1460" s="214">
        <v>1</v>
      </c>
      <c r="I1460" s="31" t="s">
        <v>2292</v>
      </c>
      <c r="J1460" s="234">
        <f t="shared" si="45"/>
        <v>20.424900000000001</v>
      </c>
    </row>
    <row r="1461" spans="1:10" ht="16.5" thickTop="1" thickBot="1">
      <c r="A1461" s="32" t="s">
        <v>4498</v>
      </c>
      <c r="B1461" s="33">
        <v>20.424900000000001</v>
      </c>
      <c r="C1461" s="235">
        <f t="shared" si="44"/>
        <v>20.424900000000001</v>
      </c>
      <c r="D1461" s="34" t="s">
        <v>4480</v>
      </c>
      <c r="E1461" s="35" t="s">
        <v>4499</v>
      </c>
      <c r="F1461" s="35" t="s">
        <v>4500</v>
      </c>
      <c r="G1461" s="50"/>
      <c r="H1461" s="214"/>
      <c r="I1461" s="31" t="s">
        <v>2292</v>
      </c>
      <c r="J1461" s="234">
        <f t="shared" si="45"/>
        <v>20.424900000000001</v>
      </c>
    </row>
    <row r="1462" spans="1:10" ht="16.5" thickTop="1" thickBot="1">
      <c r="A1462" s="32" t="s">
        <v>4501</v>
      </c>
      <c r="B1462" s="33">
        <v>20.424900000000001</v>
      </c>
      <c r="C1462" s="235">
        <f t="shared" si="44"/>
        <v>20.424900000000001</v>
      </c>
      <c r="D1462" s="34" t="s">
        <v>4480</v>
      </c>
      <c r="E1462" s="35" t="s">
        <v>4502</v>
      </c>
      <c r="F1462" s="35" t="s">
        <v>4503</v>
      </c>
      <c r="G1462" s="50"/>
      <c r="H1462" s="214"/>
      <c r="I1462" s="31" t="s">
        <v>2292</v>
      </c>
      <c r="J1462" s="234">
        <f t="shared" si="45"/>
        <v>20.424900000000001</v>
      </c>
    </row>
    <row r="1463" spans="1:10" ht="16.5" thickTop="1" thickBot="1">
      <c r="A1463" s="75" t="s">
        <v>4504</v>
      </c>
      <c r="B1463" s="55"/>
      <c r="C1463" s="235"/>
      <c r="D1463" s="59"/>
      <c r="E1463" s="60"/>
      <c r="F1463" s="58"/>
      <c r="G1463" s="182"/>
      <c r="H1463" s="60"/>
      <c r="I1463" s="31"/>
      <c r="J1463" s="234">
        <f t="shared" si="45"/>
        <v>0</v>
      </c>
    </row>
    <row r="1464" spans="1:10" ht="16.5" thickTop="1" thickBot="1">
      <c r="A1464" s="32" t="s">
        <v>4505</v>
      </c>
      <c r="B1464" s="33">
        <v>9.4567999999999994</v>
      </c>
      <c r="C1464" s="235">
        <f t="shared" si="44"/>
        <v>9.4567999999999994</v>
      </c>
      <c r="D1464" s="34" t="s">
        <v>4506</v>
      </c>
      <c r="E1464" s="35" t="s">
        <v>4507</v>
      </c>
      <c r="F1464" s="35" t="s">
        <v>4508</v>
      </c>
      <c r="G1464" s="146" t="s">
        <v>417</v>
      </c>
      <c r="H1464" s="214">
        <v>16</v>
      </c>
      <c r="I1464" s="31" t="s">
        <v>2292</v>
      </c>
      <c r="J1464" s="234">
        <f t="shared" si="45"/>
        <v>9.4567999999999994</v>
      </c>
    </row>
    <row r="1465" spans="1:10" ht="16.5" thickTop="1" thickBot="1">
      <c r="A1465" s="32" t="s">
        <v>4509</v>
      </c>
      <c r="B1465" s="33">
        <v>9.4567999999999994</v>
      </c>
      <c r="C1465" s="235">
        <f t="shared" si="44"/>
        <v>9.4567999999999994</v>
      </c>
      <c r="D1465" s="34" t="s">
        <v>4506</v>
      </c>
      <c r="E1465" s="35" t="s">
        <v>4510</v>
      </c>
      <c r="F1465" s="35" t="s">
        <v>4511</v>
      </c>
      <c r="G1465" s="146" t="s">
        <v>417</v>
      </c>
      <c r="H1465" s="214">
        <v>16</v>
      </c>
      <c r="I1465" s="31" t="s">
        <v>2292</v>
      </c>
      <c r="J1465" s="234">
        <f t="shared" si="45"/>
        <v>9.4567999999999994</v>
      </c>
    </row>
    <row r="1466" spans="1:10" ht="16.5" thickTop="1" thickBot="1">
      <c r="A1466" s="32" t="s">
        <v>4512</v>
      </c>
      <c r="B1466" s="33">
        <v>9.4567999999999994</v>
      </c>
      <c r="C1466" s="235">
        <f t="shared" si="44"/>
        <v>9.4567999999999994</v>
      </c>
      <c r="D1466" s="34" t="s">
        <v>4506</v>
      </c>
      <c r="E1466" s="35" t="s">
        <v>4513</v>
      </c>
      <c r="F1466" s="35" t="s">
        <v>4514</v>
      </c>
      <c r="G1466" s="146" t="s">
        <v>417</v>
      </c>
      <c r="H1466" s="214">
        <v>16</v>
      </c>
      <c r="I1466" s="31" t="s">
        <v>2292</v>
      </c>
      <c r="J1466" s="234">
        <f t="shared" si="45"/>
        <v>9.4567999999999994</v>
      </c>
    </row>
    <row r="1467" spans="1:10" ht="16.5" thickTop="1" thickBot="1">
      <c r="A1467" s="32" t="s">
        <v>4515</v>
      </c>
      <c r="B1467" s="33">
        <v>10.4039</v>
      </c>
      <c r="C1467" s="235">
        <f t="shared" si="44"/>
        <v>10.4039</v>
      </c>
      <c r="D1467" s="34" t="s">
        <v>4506</v>
      </c>
      <c r="E1467" s="35" t="s">
        <v>4516</v>
      </c>
      <c r="F1467" s="35" t="s">
        <v>4517</v>
      </c>
      <c r="G1467" s="146" t="s">
        <v>417</v>
      </c>
      <c r="H1467" s="214">
        <v>16</v>
      </c>
      <c r="I1467" s="31" t="s">
        <v>2292</v>
      </c>
      <c r="J1467" s="234">
        <f t="shared" si="45"/>
        <v>10.4039</v>
      </c>
    </row>
    <row r="1468" spans="1:10" ht="16.5" thickTop="1" thickBot="1">
      <c r="A1468" s="32" t="s">
        <v>4518</v>
      </c>
      <c r="B1468" s="33">
        <v>10.4039</v>
      </c>
      <c r="C1468" s="235">
        <f t="shared" si="44"/>
        <v>10.4039</v>
      </c>
      <c r="D1468" s="34" t="s">
        <v>4506</v>
      </c>
      <c r="E1468" s="35" t="s">
        <v>4519</v>
      </c>
      <c r="F1468" s="35" t="s">
        <v>4520</v>
      </c>
      <c r="G1468" s="146" t="s">
        <v>417</v>
      </c>
      <c r="H1468" s="214">
        <v>16</v>
      </c>
      <c r="I1468" s="31" t="s">
        <v>2292</v>
      </c>
      <c r="J1468" s="234">
        <f t="shared" si="45"/>
        <v>10.4039</v>
      </c>
    </row>
    <row r="1469" spans="1:10" ht="16.5" thickTop="1" thickBot="1">
      <c r="A1469" s="32" t="s">
        <v>4521</v>
      </c>
      <c r="B1469" s="33">
        <v>9.4567999999999994</v>
      </c>
      <c r="C1469" s="235">
        <f t="shared" si="44"/>
        <v>9.4567999999999994</v>
      </c>
      <c r="D1469" s="34" t="s">
        <v>4506</v>
      </c>
      <c r="E1469" s="35" t="s">
        <v>4522</v>
      </c>
      <c r="F1469" s="35" t="s">
        <v>4523</v>
      </c>
      <c r="G1469" s="146" t="s">
        <v>417</v>
      </c>
      <c r="H1469" s="214">
        <v>16</v>
      </c>
      <c r="I1469" s="31" t="s">
        <v>2292</v>
      </c>
      <c r="J1469" s="234">
        <f t="shared" si="45"/>
        <v>9.4567999999999994</v>
      </c>
    </row>
    <row r="1470" spans="1:10" ht="16.5" thickTop="1" thickBot="1">
      <c r="A1470" s="32" t="s">
        <v>4524</v>
      </c>
      <c r="B1470" s="33">
        <v>9.4567999999999994</v>
      </c>
      <c r="C1470" s="235">
        <f t="shared" si="44"/>
        <v>9.4567999999999994</v>
      </c>
      <c r="D1470" s="34" t="s">
        <v>4506</v>
      </c>
      <c r="E1470" s="35" t="s">
        <v>4525</v>
      </c>
      <c r="F1470" s="35" t="s">
        <v>4526</v>
      </c>
      <c r="G1470" s="146" t="s">
        <v>417</v>
      </c>
      <c r="H1470" s="214">
        <v>16</v>
      </c>
      <c r="I1470" s="31" t="s">
        <v>2292</v>
      </c>
      <c r="J1470" s="234">
        <f t="shared" si="45"/>
        <v>9.4567999999999994</v>
      </c>
    </row>
    <row r="1471" spans="1:10" ht="16.5" thickTop="1" thickBot="1">
      <c r="A1471" s="32" t="s">
        <v>4527</v>
      </c>
      <c r="B1471" s="33">
        <v>9.4567999999999994</v>
      </c>
      <c r="C1471" s="235">
        <f t="shared" si="44"/>
        <v>9.4567999999999994</v>
      </c>
      <c r="D1471" s="34" t="s">
        <v>4506</v>
      </c>
      <c r="E1471" s="35" t="s">
        <v>4528</v>
      </c>
      <c r="F1471" s="35" t="s">
        <v>4529</v>
      </c>
      <c r="G1471" s="146" t="s">
        <v>417</v>
      </c>
      <c r="H1471" s="214">
        <v>16</v>
      </c>
      <c r="I1471" s="31" t="s">
        <v>2292</v>
      </c>
      <c r="J1471" s="234">
        <f t="shared" si="45"/>
        <v>9.4567999999999994</v>
      </c>
    </row>
    <row r="1472" spans="1:10" ht="16.5" thickTop="1" thickBot="1">
      <c r="A1472" s="32" t="s">
        <v>4530</v>
      </c>
      <c r="B1472" s="33">
        <v>10.4039</v>
      </c>
      <c r="C1472" s="235">
        <f t="shared" si="44"/>
        <v>10.4039</v>
      </c>
      <c r="D1472" s="34" t="s">
        <v>4506</v>
      </c>
      <c r="E1472" s="35" t="s">
        <v>4531</v>
      </c>
      <c r="F1472" s="35" t="s">
        <v>4532</v>
      </c>
      <c r="G1472" s="146" t="s">
        <v>417</v>
      </c>
      <c r="H1472" s="214">
        <v>16</v>
      </c>
      <c r="I1472" s="31" t="s">
        <v>2292</v>
      </c>
      <c r="J1472" s="234">
        <f t="shared" si="45"/>
        <v>10.4039</v>
      </c>
    </row>
    <row r="1473" spans="1:10" ht="16.5" thickTop="1" thickBot="1">
      <c r="A1473" s="32" t="s">
        <v>4533</v>
      </c>
      <c r="B1473" s="33">
        <v>10.4039</v>
      </c>
      <c r="C1473" s="235">
        <f t="shared" si="44"/>
        <v>10.4039</v>
      </c>
      <c r="D1473" s="34" t="s">
        <v>4506</v>
      </c>
      <c r="E1473" s="35" t="s">
        <v>4534</v>
      </c>
      <c r="F1473" s="35" t="s">
        <v>4535</v>
      </c>
      <c r="G1473" s="146" t="s">
        <v>417</v>
      </c>
      <c r="H1473" s="214">
        <v>16</v>
      </c>
      <c r="I1473" s="31" t="s">
        <v>2292</v>
      </c>
      <c r="J1473" s="234">
        <f t="shared" si="45"/>
        <v>10.4039</v>
      </c>
    </row>
    <row r="1474" spans="1:10" ht="16.5" thickTop="1" thickBot="1">
      <c r="A1474" s="32" t="s">
        <v>4536</v>
      </c>
      <c r="B1474" s="33">
        <v>10.4039</v>
      </c>
      <c r="C1474" s="235">
        <f t="shared" si="44"/>
        <v>10.4039</v>
      </c>
      <c r="D1474" s="34" t="s">
        <v>4506</v>
      </c>
      <c r="E1474" s="35" t="s">
        <v>4537</v>
      </c>
      <c r="F1474" s="35" t="s">
        <v>4538</v>
      </c>
      <c r="G1474" s="146" t="s">
        <v>417</v>
      </c>
      <c r="H1474" s="214">
        <v>16</v>
      </c>
      <c r="I1474" s="31" t="s">
        <v>2292</v>
      </c>
      <c r="J1474" s="234">
        <f t="shared" si="45"/>
        <v>10.4039</v>
      </c>
    </row>
    <row r="1475" spans="1:10" ht="16.5" thickTop="1" thickBot="1">
      <c r="A1475" s="32" t="s">
        <v>4539</v>
      </c>
      <c r="B1475" s="33">
        <v>10.4039</v>
      </c>
      <c r="C1475" s="235">
        <f t="shared" si="44"/>
        <v>10.4039</v>
      </c>
      <c r="D1475" s="34" t="s">
        <v>4506</v>
      </c>
      <c r="E1475" s="35" t="s">
        <v>4540</v>
      </c>
      <c r="F1475" s="35" t="s">
        <v>4541</v>
      </c>
      <c r="G1475" s="146" t="s">
        <v>417</v>
      </c>
      <c r="H1475" s="214">
        <v>16</v>
      </c>
      <c r="I1475" s="31" t="s">
        <v>2292</v>
      </c>
      <c r="J1475" s="234">
        <f t="shared" si="45"/>
        <v>10.4039</v>
      </c>
    </row>
    <row r="1476" spans="1:10" ht="16.5" thickTop="1" thickBot="1">
      <c r="A1476" s="32" t="s">
        <v>4542</v>
      </c>
      <c r="B1476" s="33">
        <v>9.4567999999999994</v>
      </c>
      <c r="C1476" s="235">
        <f t="shared" si="44"/>
        <v>9.4567999999999994</v>
      </c>
      <c r="D1476" s="34" t="s">
        <v>4506</v>
      </c>
      <c r="E1476" s="35" t="s">
        <v>4543</v>
      </c>
      <c r="F1476" s="35" t="s">
        <v>4544</v>
      </c>
      <c r="G1476" s="146" t="s">
        <v>417</v>
      </c>
      <c r="H1476" s="214">
        <v>16</v>
      </c>
      <c r="I1476" s="31" t="s">
        <v>2292</v>
      </c>
      <c r="J1476" s="234">
        <f t="shared" si="45"/>
        <v>9.4567999999999994</v>
      </c>
    </row>
    <row r="1477" spans="1:10" ht="16.5" thickTop="1" thickBot="1">
      <c r="A1477" s="32" t="s">
        <v>4545</v>
      </c>
      <c r="B1477" s="33">
        <v>10.4039</v>
      </c>
      <c r="C1477" s="235">
        <f t="shared" si="44"/>
        <v>10.4039</v>
      </c>
      <c r="D1477" s="34" t="s">
        <v>4506</v>
      </c>
      <c r="E1477" s="35" t="s">
        <v>4546</v>
      </c>
      <c r="F1477" s="35" t="s">
        <v>4547</v>
      </c>
      <c r="G1477" s="146" t="s">
        <v>417</v>
      </c>
      <c r="H1477" s="214">
        <v>16</v>
      </c>
      <c r="I1477" s="31" t="s">
        <v>2292</v>
      </c>
      <c r="J1477" s="234">
        <f t="shared" si="45"/>
        <v>10.4039</v>
      </c>
    </row>
    <row r="1478" spans="1:10" ht="16.5" thickTop="1" thickBot="1">
      <c r="A1478" s="32" t="s">
        <v>4548</v>
      </c>
      <c r="B1478" s="33">
        <v>10.4039</v>
      </c>
      <c r="C1478" s="235">
        <f t="shared" si="44"/>
        <v>10.4039</v>
      </c>
      <c r="D1478" s="34" t="s">
        <v>4506</v>
      </c>
      <c r="E1478" s="35" t="s">
        <v>4549</v>
      </c>
      <c r="F1478" s="35" t="s">
        <v>4550</v>
      </c>
      <c r="G1478" s="146" t="s">
        <v>417</v>
      </c>
      <c r="H1478" s="214">
        <v>16</v>
      </c>
      <c r="I1478" s="31" t="s">
        <v>2292</v>
      </c>
      <c r="J1478" s="234">
        <f t="shared" si="45"/>
        <v>10.4039</v>
      </c>
    </row>
    <row r="1479" spans="1:10" ht="16.5" thickTop="1" thickBot="1">
      <c r="A1479" s="32" t="s">
        <v>4551</v>
      </c>
      <c r="B1479" s="33">
        <v>10.4039</v>
      </c>
      <c r="C1479" s="235">
        <f t="shared" si="44"/>
        <v>10.4039</v>
      </c>
      <c r="D1479" s="34" t="s">
        <v>4506</v>
      </c>
      <c r="E1479" s="35" t="s">
        <v>4552</v>
      </c>
      <c r="F1479" s="35" t="s">
        <v>4553</v>
      </c>
      <c r="G1479" s="146" t="s">
        <v>417</v>
      </c>
      <c r="H1479" s="214">
        <v>16</v>
      </c>
      <c r="I1479" s="31" t="s">
        <v>2292</v>
      </c>
      <c r="J1479" s="234">
        <f t="shared" si="45"/>
        <v>10.4039</v>
      </c>
    </row>
    <row r="1480" spans="1:10" ht="16.5" thickTop="1" thickBot="1">
      <c r="A1480" s="32" t="s">
        <v>4554</v>
      </c>
      <c r="B1480" s="33">
        <v>10.4039</v>
      </c>
      <c r="C1480" s="235">
        <f t="shared" si="44"/>
        <v>10.4039</v>
      </c>
      <c r="D1480" s="34" t="s">
        <v>4506</v>
      </c>
      <c r="E1480" s="35" t="s">
        <v>4555</v>
      </c>
      <c r="F1480" s="35" t="s">
        <v>4556</v>
      </c>
      <c r="G1480" s="146" t="s">
        <v>417</v>
      </c>
      <c r="H1480" s="214">
        <v>16</v>
      </c>
      <c r="I1480" s="31" t="s">
        <v>2292</v>
      </c>
      <c r="J1480" s="234">
        <f t="shared" si="45"/>
        <v>10.4039</v>
      </c>
    </row>
    <row r="1481" spans="1:10" ht="16.5" thickTop="1" thickBot="1">
      <c r="A1481" s="32" t="s">
        <v>4557</v>
      </c>
      <c r="B1481" s="33">
        <v>9.4567999999999994</v>
      </c>
      <c r="C1481" s="235">
        <f t="shared" si="44"/>
        <v>9.4567999999999994</v>
      </c>
      <c r="D1481" s="34" t="s">
        <v>4506</v>
      </c>
      <c r="E1481" s="35" t="s">
        <v>4558</v>
      </c>
      <c r="F1481" s="35" t="s">
        <v>4559</v>
      </c>
      <c r="G1481" s="146" t="s">
        <v>417</v>
      </c>
      <c r="H1481" s="214">
        <v>16</v>
      </c>
      <c r="I1481" s="31" t="s">
        <v>2292</v>
      </c>
      <c r="J1481" s="234">
        <f t="shared" si="45"/>
        <v>9.4567999999999994</v>
      </c>
    </row>
    <row r="1482" spans="1:10" ht="16.5" thickTop="1" thickBot="1">
      <c r="A1482" s="32" t="s">
        <v>4560</v>
      </c>
      <c r="B1482" s="33">
        <v>9.4567999999999994</v>
      </c>
      <c r="C1482" s="235">
        <f t="shared" si="44"/>
        <v>9.4567999999999994</v>
      </c>
      <c r="D1482" s="34" t="s">
        <v>4506</v>
      </c>
      <c r="E1482" s="35" t="s">
        <v>4561</v>
      </c>
      <c r="F1482" s="35" t="s">
        <v>4562</v>
      </c>
      <c r="G1482" s="146" t="s">
        <v>417</v>
      </c>
      <c r="H1482" s="214">
        <v>16</v>
      </c>
      <c r="I1482" s="31" t="s">
        <v>2292</v>
      </c>
      <c r="J1482" s="234">
        <f t="shared" si="45"/>
        <v>9.4567999999999994</v>
      </c>
    </row>
    <row r="1483" spans="1:10" ht="16.5" thickTop="1" thickBot="1">
      <c r="A1483" s="32" t="s">
        <v>4563</v>
      </c>
      <c r="B1483" s="33">
        <v>9.4567999999999994</v>
      </c>
      <c r="C1483" s="235">
        <f t="shared" si="44"/>
        <v>9.4567999999999994</v>
      </c>
      <c r="D1483" s="34" t="s">
        <v>4506</v>
      </c>
      <c r="E1483" s="35" t="s">
        <v>4564</v>
      </c>
      <c r="F1483" s="35" t="s">
        <v>4565</v>
      </c>
      <c r="G1483" s="146" t="s">
        <v>417</v>
      </c>
      <c r="H1483" s="214">
        <v>16</v>
      </c>
      <c r="I1483" s="31" t="s">
        <v>2292</v>
      </c>
      <c r="J1483" s="234">
        <f t="shared" si="45"/>
        <v>9.4567999999999994</v>
      </c>
    </row>
    <row r="1484" spans="1:10" ht="16.5" thickTop="1" thickBot="1">
      <c r="A1484" s="32" t="s">
        <v>4566</v>
      </c>
      <c r="B1484" s="33">
        <v>10.4039</v>
      </c>
      <c r="C1484" s="235">
        <f t="shared" si="44"/>
        <v>10.4039</v>
      </c>
      <c r="D1484" s="34" t="s">
        <v>4506</v>
      </c>
      <c r="E1484" s="35" t="s">
        <v>4567</v>
      </c>
      <c r="F1484" s="35" t="s">
        <v>4568</v>
      </c>
      <c r="G1484" s="146" t="s">
        <v>417</v>
      </c>
      <c r="H1484" s="214">
        <v>16</v>
      </c>
      <c r="I1484" s="31" t="s">
        <v>2292</v>
      </c>
      <c r="J1484" s="234">
        <f t="shared" si="45"/>
        <v>10.4039</v>
      </c>
    </row>
    <row r="1485" spans="1:10" ht="16.5" thickTop="1" thickBot="1">
      <c r="A1485" s="32" t="s">
        <v>4569</v>
      </c>
      <c r="B1485" s="33">
        <v>10.4039</v>
      </c>
      <c r="C1485" s="235">
        <f t="shared" si="44"/>
        <v>10.4039</v>
      </c>
      <c r="D1485" s="34" t="s">
        <v>4506</v>
      </c>
      <c r="E1485" s="35" t="s">
        <v>4570</v>
      </c>
      <c r="F1485" s="35" t="s">
        <v>4571</v>
      </c>
      <c r="G1485" s="146" t="s">
        <v>417</v>
      </c>
      <c r="H1485" s="214">
        <v>16</v>
      </c>
      <c r="I1485" s="31" t="s">
        <v>2292</v>
      </c>
      <c r="J1485" s="234">
        <f t="shared" si="45"/>
        <v>10.4039</v>
      </c>
    </row>
    <row r="1486" spans="1:10" ht="16.5" thickTop="1" thickBot="1">
      <c r="A1486" s="32" t="s">
        <v>4572</v>
      </c>
      <c r="B1486" s="33">
        <v>10.4039</v>
      </c>
      <c r="C1486" s="235">
        <f t="shared" ref="C1486:C1549" si="46">ROUND(J1486,4)</f>
        <v>10.4039</v>
      </c>
      <c r="D1486" s="34" t="s">
        <v>4506</v>
      </c>
      <c r="E1486" s="35" t="s">
        <v>4573</v>
      </c>
      <c r="F1486" s="35" t="s">
        <v>4574</v>
      </c>
      <c r="G1486" s="146" t="s">
        <v>417</v>
      </c>
      <c r="H1486" s="214">
        <v>16</v>
      </c>
      <c r="I1486" s="31" t="s">
        <v>2292</v>
      </c>
      <c r="J1486" s="234">
        <f t="shared" ref="J1486:J1549" si="47">B1486*(1-C$11)</f>
        <v>10.4039</v>
      </c>
    </row>
    <row r="1487" spans="1:10" ht="16.5" thickTop="1" thickBot="1">
      <c r="A1487" s="32" t="s">
        <v>4575</v>
      </c>
      <c r="B1487" s="33">
        <v>10.4039</v>
      </c>
      <c r="C1487" s="235">
        <f t="shared" si="46"/>
        <v>10.4039</v>
      </c>
      <c r="D1487" s="34" t="s">
        <v>4506</v>
      </c>
      <c r="E1487" s="35" t="s">
        <v>4576</v>
      </c>
      <c r="F1487" s="35" t="s">
        <v>4577</v>
      </c>
      <c r="G1487" s="146" t="s">
        <v>417</v>
      </c>
      <c r="H1487" s="214">
        <v>16</v>
      </c>
      <c r="I1487" s="31" t="s">
        <v>2292</v>
      </c>
      <c r="J1487" s="234">
        <f t="shared" si="47"/>
        <v>10.4039</v>
      </c>
    </row>
    <row r="1488" spans="1:10" ht="16.5" thickTop="1" thickBot="1">
      <c r="A1488" s="32" t="s">
        <v>4578</v>
      </c>
      <c r="B1488" s="33">
        <v>9.4567999999999994</v>
      </c>
      <c r="C1488" s="235">
        <f t="shared" si="46"/>
        <v>9.4567999999999994</v>
      </c>
      <c r="D1488" s="34" t="s">
        <v>4506</v>
      </c>
      <c r="E1488" s="35" t="s">
        <v>4579</v>
      </c>
      <c r="F1488" s="35" t="s">
        <v>4580</v>
      </c>
      <c r="G1488" s="146" t="s">
        <v>417</v>
      </c>
      <c r="H1488" s="214">
        <v>16</v>
      </c>
      <c r="I1488" s="31" t="s">
        <v>2292</v>
      </c>
      <c r="J1488" s="234">
        <f t="shared" si="47"/>
        <v>9.4567999999999994</v>
      </c>
    </row>
    <row r="1489" spans="1:10" ht="16.5" thickTop="1" thickBot="1">
      <c r="A1489" s="32" t="s">
        <v>4581</v>
      </c>
      <c r="B1489" s="33">
        <v>9.4567999999999994</v>
      </c>
      <c r="C1489" s="235">
        <f t="shared" si="46"/>
        <v>9.4567999999999994</v>
      </c>
      <c r="D1489" s="34" t="s">
        <v>4506</v>
      </c>
      <c r="E1489" s="35" t="s">
        <v>4582</v>
      </c>
      <c r="F1489" s="35" t="s">
        <v>4583</v>
      </c>
      <c r="G1489" s="146" t="s">
        <v>417</v>
      </c>
      <c r="H1489" s="214">
        <v>16</v>
      </c>
      <c r="I1489" s="31" t="s">
        <v>2292</v>
      </c>
      <c r="J1489" s="234">
        <f t="shared" si="47"/>
        <v>9.4567999999999994</v>
      </c>
    </row>
    <row r="1490" spans="1:10" ht="16.5" thickTop="1" thickBot="1">
      <c r="A1490" s="32" t="s">
        <v>4584</v>
      </c>
      <c r="B1490" s="33">
        <v>9.4567999999999994</v>
      </c>
      <c r="C1490" s="235">
        <f t="shared" si="46"/>
        <v>9.4567999999999994</v>
      </c>
      <c r="D1490" s="34" t="s">
        <v>4506</v>
      </c>
      <c r="E1490" s="35" t="s">
        <v>4585</v>
      </c>
      <c r="F1490" s="35" t="s">
        <v>4586</v>
      </c>
      <c r="G1490" s="146" t="s">
        <v>417</v>
      </c>
      <c r="H1490" s="214">
        <v>16</v>
      </c>
      <c r="I1490" s="31" t="s">
        <v>2292</v>
      </c>
      <c r="J1490" s="234">
        <f t="shared" si="47"/>
        <v>9.4567999999999994</v>
      </c>
    </row>
    <row r="1491" spans="1:10" ht="16.5" thickTop="1" thickBot="1">
      <c r="A1491" s="32" t="s">
        <v>4587</v>
      </c>
      <c r="B1491" s="33">
        <v>10.4039</v>
      </c>
      <c r="C1491" s="235">
        <f t="shared" si="46"/>
        <v>10.4039</v>
      </c>
      <c r="D1491" s="34" t="s">
        <v>4506</v>
      </c>
      <c r="E1491" s="35" t="s">
        <v>4588</v>
      </c>
      <c r="F1491" s="35" t="s">
        <v>4589</v>
      </c>
      <c r="G1491" s="146" t="s">
        <v>417</v>
      </c>
      <c r="H1491" s="214">
        <v>16</v>
      </c>
      <c r="I1491" s="31" t="s">
        <v>2292</v>
      </c>
      <c r="J1491" s="234">
        <f t="shared" si="47"/>
        <v>10.4039</v>
      </c>
    </row>
    <row r="1492" spans="1:10" ht="16.5" thickTop="1" thickBot="1">
      <c r="A1492" s="32" t="s">
        <v>4590</v>
      </c>
      <c r="B1492" s="33">
        <v>10.4039</v>
      </c>
      <c r="C1492" s="235">
        <f t="shared" si="46"/>
        <v>10.4039</v>
      </c>
      <c r="D1492" s="34" t="s">
        <v>4506</v>
      </c>
      <c r="E1492" s="35" t="s">
        <v>4591</v>
      </c>
      <c r="F1492" s="35" t="s">
        <v>4592</v>
      </c>
      <c r="G1492" s="146" t="s">
        <v>417</v>
      </c>
      <c r="H1492" s="214">
        <v>16</v>
      </c>
      <c r="I1492" s="31" t="s">
        <v>2292</v>
      </c>
      <c r="J1492" s="234">
        <f t="shared" si="47"/>
        <v>10.4039</v>
      </c>
    </row>
    <row r="1493" spans="1:10" ht="16.5" thickTop="1" thickBot="1">
      <c r="A1493" s="32" t="s">
        <v>4593</v>
      </c>
      <c r="B1493" s="33">
        <v>10.4039</v>
      </c>
      <c r="C1493" s="235">
        <f t="shared" si="46"/>
        <v>10.4039</v>
      </c>
      <c r="D1493" s="34" t="s">
        <v>4506</v>
      </c>
      <c r="E1493" s="35" t="s">
        <v>4594</v>
      </c>
      <c r="F1493" s="35" t="s">
        <v>4595</v>
      </c>
      <c r="G1493" s="146" t="s">
        <v>417</v>
      </c>
      <c r="H1493" s="214">
        <v>16</v>
      </c>
      <c r="I1493" s="31" t="s">
        <v>2292</v>
      </c>
      <c r="J1493" s="234">
        <f t="shared" si="47"/>
        <v>10.4039</v>
      </c>
    </row>
    <row r="1494" spans="1:10" ht="16.5" thickTop="1" thickBot="1">
      <c r="A1494" s="32" t="s">
        <v>4596</v>
      </c>
      <c r="B1494" s="33">
        <v>10.4039</v>
      </c>
      <c r="C1494" s="235">
        <f t="shared" si="46"/>
        <v>10.4039</v>
      </c>
      <c r="D1494" s="34" t="s">
        <v>4506</v>
      </c>
      <c r="E1494" s="35" t="s">
        <v>4597</v>
      </c>
      <c r="F1494" s="35" t="s">
        <v>4598</v>
      </c>
      <c r="G1494" s="146" t="s">
        <v>417</v>
      </c>
      <c r="H1494" s="214">
        <v>16</v>
      </c>
      <c r="I1494" s="31" t="s">
        <v>2292</v>
      </c>
      <c r="J1494" s="234">
        <f t="shared" si="47"/>
        <v>10.4039</v>
      </c>
    </row>
    <row r="1495" spans="1:10" ht="16.5" thickTop="1" thickBot="1">
      <c r="A1495" s="32" t="s">
        <v>4599</v>
      </c>
      <c r="B1495" s="33">
        <v>11.2689</v>
      </c>
      <c r="C1495" s="235">
        <f t="shared" si="46"/>
        <v>11.2689</v>
      </c>
      <c r="D1495" s="34" t="s">
        <v>4506</v>
      </c>
      <c r="E1495" s="35" t="s">
        <v>4600</v>
      </c>
      <c r="F1495" s="35" t="s">
        <v>4601</v>
      </c>
      <c r="G1495" s="146" t="s">
        <v>417</v>
      </c>
      <c r="H1495" s="214">
        <v>16</v>
      </c>
      <c r="I1495" s="31" t="s">
        <v>2292</v>
      </c>
      <c r="J1495" s="234">
        <f t="shared" si="47"/>
        <v>11.2689</v>
      </c>
    </row>
    <row r="1496" spans="1:10" ht="16.5" thickTop="1" thickBot="1">
      <c r="A1496" s="32" t="s">
        <v>4602</v>
      </c>
      <c r="B1496" s="33">
        <v>11.2689</v>
      </c>
      <c r="C1496" s="235">
        <f t="shared" si="46"/>
        <v>11.2689</v>
      </c>
      <c r="D1496" s="34" t="s">
        <v>4506</v>
      </c>
      <c r="E1496" s="35" t="s">
        <v>4603</v>
      </c>
      <c r="F1496" s="35" t="s">
        <v>4604</v>
      </c>
      <c r="G1496" s="146" t="s">
        <v>417</v>
      </c>
      <c r="H1496" s="214">
        <v>16</v>
      </c>
      <c r="I1496" s="31" t="s">
        <v>2292</v>
      </c>
      <c r="J1496" s="234">
        <f t="shared" si="47"/>
        <v>11.2689</v>
      </c>
    </row>
    <row r="1497" spans="1:10" ht="16.5" thickTop="1" thickBot="1">
      <c r="A1497" s="32" t="s">
        <v>4605</v>
      </c>
      <c r="B1497" s="33">
        <v>11.2689</v>
      </c>
      <c r="C1497" s="235">
        <f t="shared" si="46"/>
        <v>11.2689</v>
      </c>
      <c r="D1497" s="34" t="s">
        <v>4506</v>
      </c>
      <c r="E1497" s="35" t="s">
        <v>4606</v>
      </c>
      <c r="F1497" s="35" t="s">
        <v>4607</v>
      </c>
      <c r="G1497" s="146" t="s">
        <v>417</v>
      </c>
      <c r="H1497" s="214">
        <v>16</v>
      </c>
      <c r="I1497" s="31" t="s">
        <v>2292</v>
      </c>
      <c r="J1497" s="234">
        <f t="shared" si="47"/>
        <v>11.2689</v>
      </c>
    </row>
    <row r="1498" spans="1:10" ht="16.5" thickTop="1" thickBot="1">
      <c r="A1498" s="32" t="s">
        <v>4608</v>
      </c>
      <c r="B1498" s="33">
        <v>11.2689</v>
      </c>
      <c r="C1498" s="235">
        <f t="shared" si="46"/>
        <v>11.2689</v>
      </c>
      <c r="D1498" s="34" t="s">
        <v>4506</v>
      </c>
      <c r="E1498" s="35" t="s">
        <v>4609</v>
      </c>
      <c r="F1498" s="35" t="s">
        <v>4610</v>
      </c>
      <c r="G1498" s="146" t="s">
        <v>417</v>
      </c>
      <c r="H1498" s="214">
        <v>16</v>
      </c>
      <c r="I1498" s="31" t="s">
        <v>2292</v>
      </c>
      <c r="J1498" s="234">
        <f t="shared" si="47"/>
        <v>11.2689</v>
      </c>
    </row>
    <row r="1499" spans="1:10" ht="16.5" thickTop="1" thickBot="1">
      <c r="A1499" s="32" t="s">
        <v>4611</v>
      </c>
      <c r="B1499" s="33">
        <v>12.3254</v>
      </c>
      <c r="C1499" s="235">
        <f t="shared" si="46"/>
        <v>12.3254</v>
      </c>
      <c r="D1499" s="34" t="s">
        <v>4506</v>
      </c>
      <c r="E1499" s="35" t="s">
        <v>4612</v>
      </c>
      <c r="F1499" s="35" t="s">
        <v>4613</v>
      </c>
      <c r="G1499" s="146" t="s">
        <v>417</v>
      </c>
      <c r="H1499" s="214">
        <v>16</v>
      </c>
      <c r="I1499" s="31" t="s">
        <v>2292</v>
      </c>
      <c r="J1499" s="234">
        <f t="shared" si="47"/>
        <v>12.3254</v>
      </c>
    </row>
    <row r="1500" spans="1:10" ht="16.5" thickTop="1" thickBot="1">
      <c r="A1500" s="32" t="s">
        <v>4614</v>
      </c>
      <c r="B1500" s="33">
        <v>12.3254</v>
      </c>
      <c r="C1500" s="235">
        <f t="shared" si="46"/>
        <v>12.3254</v>
      </c>
      <c r="D1500" s="34" t="s">
        <v>4506</v>
      </c>
      <c r="E1500" s="35" t="s">
        <v>4615</v>
      </c>
      <c r="F1500" s="35" t="s">
        <v>4616</v>
      </c>
      <c r="G1500" s="146" t="s">
        <v>417</v>
      </c>
      <c r="H1500" s="214">
        <v>16</v>
      </c>
      <c r="I1500" s="31" t="s">
        <v>2292</v>
      </c>
      <c r="J1500" s="234">
        <f t="shared" si="47"/>
        <v>12.3254</v>
      </c>
    </row>
    <row r="1501" spans="1:10" ht="16.5" thickTop="1" thickBot="1">
      <c r="A1501" s="41" t="s">
        <v>4617</v>
      </c>
      <c r="B1501" s="55"/>
      <c r="C1501" s="235"/>
      <c r="D1501" s="41"/>
      <c r="E1501" s="65"/>
      <c r="F1501" s="58"/>
      <c r="G1501" s="65"/>
      <c r="H1501" s="65"/>
      <c r="I1501" s="31"/>
      <c r="J1501" s="234">
        <f t="shared" si="47"/>
        <v>0</v>
      </c>
    </row>
    <row r="1502" spans="1:10" ht="16.5" thickTop="1" thickBot="1">
      <c r="A1502" s="32" t="s">
        <v>4618</v>
      </c>
      <c r="B1502" s="33">
        <v>2.1536</v>
      </c>
      <c r="C1502" s="235">
        <f t="shared" si="46"/>
        <v>2.1536</v>
      </c>
      <c r="D1502" s="34" t="s">
        <v>2288</v>
      </c>
      <c r="E1502" s="35" t="s">
        <v>4619</v>
      </c>
      <c r="F1502" s="35" t="s">
        <v>4620</v>
      </c>
      <c r="G1502" s="50"/>
      <c r="H1502" s="214">
        <v>20</v>
      </c>
      <c r="I1502" s="31" t="s">
        <v>4621</v>
      </c>
      <c r="J1502" s="234">
        <f t="shared" si="47"/>
        <v>2.1536</v>
      </c>
    </row>
    <row r="1503" spans="1:10" ht="16.5" thickTop="1" thickBot="1">
      <c r="A1503" s="32" t="s">
        <v>4622</v>
      </c>
      <c r="B1503" s="33">
        <v>2.1884000000000001</v>
      </c>
      <c r="C1503" s="235">
        <f t="shared" si="46"/>
        <v>2.1884000000000001</v>
      </c>
      <c r="D1503" s="34" t="s">
        <v>4623</v>
      </c>
      <c r="E1503" s="35" t="s">
        <v>4624</v>
      </c>
      <c r="F1503" s="35" t="s">
        <v>4625</v>
      </c>
      <c r="G1503" s="50"/>
      <c r="H1503" s="214">
        <v>20</v>
      </c>
      <c r="I1503" s="31" t="s">
        <v>4621</v>
      </c>
      <c r="J1503" s="234">
        <f t="shared" si="47"/>
        <v>2.1884000000000001</v>
      </c>
    </row>
    <row r="1504" spans="1:10" ht="16.5" thickTop="1" thickBot="1">
      <c r="A1504" s="32" t="s">
        <v>4626</v>
      </c>
      <c r="B1504" s="33">
        <v>2.1884000000000001</v>
      </c>
      <c r="C1504" s="235">
        <f t="shared" si="46"/>
        <v>2.1884000000000001</v>
      </c>
      <c r="D1504" s="34" t="s">
        <v>4627</v>
      </c>
      <c r="E1504" s="35" t="s">
        <v>4628</v>
      </c>
      <c r="F1504" s="35" t="s">
        <v>4629</v>
      </c>
      <c r="G1504" s="50"/>
      <c r="H1504" s="214">
        <v>20</v>
      </c>
      <c r="I1504" s="31" t="s">
        <v>4621</v>
      </c>
      <c r="J1504" s="234">
        <f t="shared" si="47"/>
        <v>2.1884000000000001</v>
      </c>
    </row>
    <row r="1505" spans="1:10" ht="16.5" thickTop="1" thickBot="1">
      <c r="A1505" s="32" t="s">
        <v>4630</v>
      </c>
      <c r="B1505" s="33">
        <v>2.2925</v>
      </c>
      <c r="C1505" s="235">
        <f t="shared" si="46"/>
        <v>2.2925</v>
      </c>
      <c r="D1505" s="34" t="s">
        <v>4631</v>
      </c>
      <c r="E1505" s="35" t="s">
        <v>4632</v>
      </c>
      <c r="F1505" s="35" t="s">
        <v>4633</v>
      </c>
      <c r="G1505" s="50"/>
      <c r="H1505" s="214">
        <v>20</v>
      </c>
      <c r="I1505" s="31" t="s">
        <v>4621</v>
      </c>
      <c r="J1505" s="234">
        <f t="shared" si="47"/>
        <v>2.2925</v>
      </c>
    </row>
    <row r="1506" spans="1:10" ht="16.5" thickTop="1" thickBot="1">
      <c r="A1506" s="32" t="s">
        <v>4634</v>
      </c>
      <c r="B1506" s="33">
        <v>2.2925</v>
      </c>
      <c r="C1506" s="235">
        <f t="shared" si="46"/>
        <v>2.2925</v>
      </c>
      <c r="D1506" s="34" t="s">
        <v>2322</v>
      </c>
      <c r="E1506" s="35" t="s">
        <v>4635</v>
      </c>
      <c r="F1506" s="35" t="s">
        <v>4636</v>
      </c>
      <c r="G1506" s="50"/>
      <c r="H1506" s="214">
        <v>20</v>
      </c>
      <c r="I1506" s="31" t="s">
        <v>4621</v>
      </c>
      <c r="J1506" s="234">
        <f t="shared" si="47"/>
        <v>2.2925</v>
      </c>
    </row>
    <row r="1507" spans="1:10" ht="16.5" thickTop="1" thickBot="1">
      <c r="A1507" s="32" t="s">
        <v>4637</v>
      </c>
      <c r="B1507" s="33">
        <v>2.7094999999999998</v>
      </c>
      <c r="C1507" s="235">
        <f t="shared" si="46"/>
        <v>2.7094999999999998</v>
      </c>
      <c r="D1507" s="34" t="s">
        <v>2330</v>
      </c>
      <c r="E1507" s="35" t="s">
        <v>4638</v>
      </c>
      <c r="F1507" s="35" t="s">
        <v>4639</v>
      </c>
      <c r="G1507" s="50"/>
      <c r="H1507" s="214">
        <v>20</v>
      </c>
      <c r="I1507" s="31" t="s">
        <v>4621</v>
      </c>
      <c r="J1507" s="234">
        <f t="shared" si="47"/>
        <v>2.7094999999999998</v>
      </c>
    </row>
    <row r="1508" spans="1:10" ht="16.5" thickTop="1" thickBot="1">
      <c r="A1508" s="32" t="s">
        <v>4640</v>
      </c>
      <c r="B1508" s="33">
        <v>2.5356999999999998</v>
      </c>
      <c r="C1508" s="235">
        <f t="shared" si="46"/>
        <v>2.5356999999999998</v>
      </c>
      <c r="D1508" s="34" t="s">
        <v>4641</v>
      </c>
      <c r="E1508" s="35" t="s">
        <v>4642</v>
      </c>
      <c r="F1508" s="35" t="s">
        <v>4643</v>
      </c>
      <c r="G1508" s="50"/>
      <c r="H1508" s="214">
        <v>20</v>
      </c>
      <c r="I1508" s="31" t="s">
        <v>4621</v>
      </c>
      <c r="J1508" s="234">
        <f t="shared" si="47"/>
        <v>2.5356999999999998</v>
      </c>
    </row>
    <row r="1509" spans="1:10" ht="16.5" thickTop="1" thickBot="1">
      <c r="A1509" s="32" t="s">
        <v>4644</v>
      </c>
      <c r="B1509" s="33">
        <v>2.4662000000000002</v>
      </c>
      <c r="C1509" s="235">
        <f t="shared" si="46"/>
        <v>2.4662000000000002</v>
      </c>
      <c r="D1509" s="34" t="s">
        <v>4645</v>
      </c>
      <c r="E1509" s="35" t="s">
        <v>4646</v>
      </c>
      <c r="F1509" s="35" t="s">
        <v>4647</v>
      </c>
      <c r="G1509" s="50"/>
      <c r="H1509" s="214">
        <v>20</v>
      </c>
      <c r="I1509" s="31" t="s">
        <v>4621</v>
      </c>
      <c r="J1509" s="234">
        <f t="shared" si="47"/>
        <v>2.4662000000000002</v>
      </c>
    </row>
    <row r="1510" spans="1:10" ht="16.5" thickTop="1" thickBot="1">
      <c r="A1510" s="32" t="s">
        <v>4648</v>
      </c>
      <c r="B1510" s="33">
        <v>3.4735999999999998</v>
      </c>
      <c r="C1510" s="235">
        <f t="shared" si="46"/>
        <v>3.4735999999999998</v>
      </c>
      <c r="D1510" s="34" t="s">
        <v>4649</v>
      </c>
      <c r="E1510" s="35" t="s">
        <v>4650</v>
      </c>
      <c r="F1510" s="35" t="s">
        <v>4651</v>
      </c>
      <c r="G1510" s="50"/>
      <c r="H1510" s="214">
        <v>10</v>
      </c>
      <c r="I1510" s="31" t="s">
        <v>4621</v>
      </c>
      <c r="J1510" s="234">
        <f t="shared" si="47"/>
        <v>3.4735999999999998</v>
      </c>
    </row>
    <row r="1511" spans="1:10" ht="16.5" thickTop="1" thickBot="1">
      <c r="A1511" s="32" t="s">
        <v>4652</v>
      </c>
      <c r="B1511" s="33">
        <v>3.4735999999999998</v>
      </c>
      <c r="C1511" s="235">
        <f t="shared" si="46"/>
        <v>3.4735999999999998</v>
      </c>
      <c r="D1511" s="34" t="s">
        <v>4653</v>
      </c>
      <c r="E1511" s="35" t="s">
        <v>4654</v>
      </c>
      <c r="F1511" s="35" t="s">
        <v>4655</v>
      </c>
      <c r="G1511" s="50"/>
      <c r="H1511" s="214">
        <v>10</v>
      </c>
      <c r="I1511" s="31" t="s">
        <v>4621</v>
      </c>
      <c r="J1511" s="234">
        <f t="shared" si="47"/>
        <v>3.4735999999999998</v>
      </c>
    </row>
    <row r="1512" spans="1:10" ht="16.5" thickTop="1" thickBot="1">
      <c r="A1512" s="109" t="s">
        <v>4656</v>
      </c>
      <c r="B1512" s="55"/>
      <c r="C1512" s="235"/>
      <c r="D1512" s="110"/>
      <c r="E1512" s="110"/>
      <c r="F1512" s="58"/>
      <c r="G1512" s="111"/>
      <c r="H1512" s="110"/>
      <c r="I1512" s="31"/>
      <c r="J1512" s="234">
        <f t="shared" si="47"/>
        <v>0</v>
      </c>
    </row>
    <row r="1513" spans="1:10" ht="16.5" thickTop="1" thickBot="1">
      <c r="A1513" s="112" t="s">
        <v>4657</v>
      </c>
      <c r="B1513" s="33">
        <v>2.6810999999999998</v>
      </c>
      <c r="C1513" s="235">
        <f t="shared" si="46"/>
        <v>2.6810999999999998</v>
      </c>
      <c r="D1513" s="113" t="s">
        <v>4658</v>
      </c>
      <c r="E1513" s="114" t="s">
        <v>4659</v>
      </c>
      <c r="F1513" s="35" t="s">
        <v>4660</v>
      </c>
      <c r="G1513" s="189"/>
      <c r="H1513" s="189">
        <v>50</v>
      </c>
      <c r="I1513" s="31" t="s">
        <v>2292</v>
      </c>
      <c r="J1513" s="234">
        <f t="shared" si="47"/>
        <v>2.6810999999999998</v>
      </c>
    </row>
    <row r="1514" spans="1:10" ht="16.5" thickTop="1" thickBot="1">
      <c r="A1514" s="115" t="s">
        <v>4661</v>
      </c>
      <c r="B1514" s="33">
        <v>2.9676999999999998</v>
      </c>
      <c r="C1514" s="235">
        <f t="shared" si="46"/>
        <v>2.9676999999999998</v>
      </c>
      <c r="D1514" s="113" t="s">
        <v>4662</v>
      </c>
      <c r="E1514" s="116" t="s">
        <v>4663</v>
      </c>
      <c r="F1514" s="35" t="s">
        <v>4664</v>
      </c>
      <c r="G1514" s="190"/>
      <c r="H1514" s="196">
        <v>50</v>
      </c>
      <c r="I1514" s="31" t="s">
        <v>2292</v>
      </c>
      <c r="J1514" s="234">
        <f t="shared" si="47"/>
        <v>2.9676999999999998</v>
      </c>
    </row>
    <row r="1515" spans="1:10" ht="16.5" thickTop="1" thickBot="1">
      <c r="A1515" s="115" t="s">
        <v>4665</v>
      </c>
      <c r="B1515" s="33">
        <v>4.4516</v>
      </c>
      <c r="C1515" s="235">
        <f t="shared" si="46"/>
        <v>4.4516</v>
      </c>
      <c r="D1515" s="113" t="s">
        <v>4662</v>
      </c>
      <c r="E1515" s="117" t="s">
        <v>4666</v>
      </c>
      <c r="F1515" s="35" t="s">
        <v>4667</v>
      </c>
      <c r="G1515" s="190" t="s">
        <v>417</v>
      </c>
      <c r="H1515" s="196">
        <v>10</v>
      </c>
      <c r="I1515" s="31" t="s">
        <v>2292</v>
      </c>
      <c r="J1515" s="234">
        <f t="shared" si="47"/>
        <v>4.4516</v>
      </c>
    </row>
    <row r="1516" spans="1:10" ht="16.5" thickTop="1" thickBot="1">
      <c r="A1516" s="115" t="s">
        <v>4668</v>
      </c>
      <c r="B1516" s="33">
        <v>4.8125999999999998</v>
      </c>
      <c r="C1516" s="235">
        <f t="shared" si="46"/>
        <v>4.8125999999999998</v>
      </c>
      <c r="D1516" s="113" t="s">
        <v>4662</v>
      </c>
      <c r="E1516" s="118" t="s">
        <v>4669</v>
      </c>
      <c r="F1516" s="35" t="s">
        <v>4670</v>
      </c>
      <c r="G1516" s="190" t="s">
        <v>417</v>
      </c>
      <c r="H1516" s="196">
        <v>10</v>
      </c>
      <c r="I1516" s="31" t="s">
        <v>2292</v>
      </c>
      <c r="J1516" s="234">
        <f t="shared" si="47"/>
        <v>4.8125999999999998</v>
      </c>
    </row>
    <row r="1517" spans="1:10" ht="16.5" thickTop="1" thickBot="1">
      <c r="A1517" s="115" t="s">
        <v>4671</v>
      </c>
      <c r="B1517" s="33">
        <v>4.8125999999999998</v>
      </c>
      <c r="C1517" s="235">
        <f t="shared" si="46"/>
        <v>4.8125999999999998</v>
      </c>
      <c r="D1517" s="113" t="s">
        <v>4662</v>
      </c>
      <c r="E1517" s="118" t="s">
        <v>4672</v>
      </c>
      <c r="F1517" s="35" t="s">
        <v>4673</v>
      </c>
      <c r="G1517" s="190" t="s">
        <v>417</v>
      </c>
      <c r="H1517" s="196">
        <v>10</v>
      </c>
      <c r="I1517" s="31" t="s">
        <v>2292</v>
      </c>
      <c r="J1517" s="234">
        <f t="shared" si="47"/>
        <v>4.8125999999999998</v>
      </c>
    </row>
    <row r="1518" spans="1:10" ht="16.5" thickTop="1" thickBot="1">
      <c r="A1518" s="115" t="s">
        <v>4674</v>
      </c>
      <c r="B1518" s="33">
        <v>4.8125999999999998</v>
      </c>
      <c r="C1518" s="235">
        <f t="shared" si="46"/>
        <v>4.8125999999999998</v>
      </c>
      <c r="D1518" s="113" t="s">
        <v>4662</v>
      </c>
      <c r="E1518" s="119" t="s">
        <v>4675</v>
      </c>
      <c r="F1518" s="35" t="s">
        <v>4676</v>
      </c>
      <c r="G1518" s="191"/>
      <c r="H1518" s="190">
        <v>10</v>
      </c>
      <c r="I1518" s="31" t="s">
        <v>2292</v>
      </c>
      <c r="J1518" s="234">
        <f t="shared" si="47"/>
        <v>4.8125999999999998</v>
      </c>
    </row>
    <row r="1519" spans="1:10" ht="16.5" thickTop="1" thickBot="1">
      <c r="A1519" s="115" t="s">
        <v>4677</v>
      </c>
      <c r="B1519" s="33">
        <v>4.8125999999999998</v>
      </c>
      <c r="C1519" s="235">
        <f t="shared" si="46"/>
        <v>4.8125999999999998</v>
      </c>
      <c r="D1519" s="113" t="s">
        <v>4662</v>
      </c>
      <c r="E1519" s="119" t="s">
        <v>4678</v>
      </c>
      <c r="F1519" s="35" t="s">
        <v>4679</v>
      </c>
      <c r="G1519" s="191"/>
      <c r="H1519" s="190">
        <v>10</v>
      </c>
      <c r="I1519" s="31" t="s">
        <v>2292</v>
      </c>
      <c r="J1519" s="234">
        <f t="shared" si="47"/>
        <v>4.8125999999999998</v>
      </c>
    </row>
    <row r="1520" spans="1:10" ht="16.5" thickTop="1" thickBot="1">
      <c r="A1520" s="112" t="s">
        <v>4680</v>
      </c>
      <c r="B1520" s="33">
        <v>2.9678</v>
      </c>
      <c r="C1520" s="235">
        <f t="shared" si="46"/>
        <v>2.9678</v>
      </c>
      <c r="D1520" s="113" t="s">
        <v>4662</v>
      </c>
      <c r="E1520" s="119" t="s">
        <v>4681</v>
      </c>
      <c r="F1520" s="35" t="s">
        <v>4682</v>
      </c>
      <c r="G1520" s="192"/>
      <c r="H1520" s="192">
        <v>50</v>
      </c>
      <c r="I1520" s="31" t="s">
        <v>2292</v>
      </c>
      <c r="J1520" s="234">
        <f t="shared" si="47"/>
        <v>2.9678</v>
      </c>
    </row>
    <row r="1521" spans="1:10" ht="16.5" thickTop="1" thickBot="1">
      <c r="A1521" s="112" t="s">
        <v>4683</v>
      </c>
      <c r="B1521" s="33">
        <v>2.6810999999999998</v>
      </c>
      <c r="C1521" s="235">
        <f t="shared" si="46"/>
        <v>2.6810999999999998</v>
      </c>
      <c r="D1521" s="113" t="s">
        <v>4658</v>
      </c>
      <c r="E1521" s="120" t="s">
        <v>4684</v>
      </c>
      <c r="F1521" s="35" t="s">
        <v>4685</v>
      </c>
      <c r="G1521" s="192"/>
      <c r="H1521" s="192">
        <v>50</v>
      </c>
      <c r="I1521" s="31" t="s">
        <v>2292</v>
      </c>
      <c r="J1521" s="234">
        <f t="shared" si="47"/>
        <v>2.6810999999999998</v>
      </c>
    </row>
    <row r="1522" spans="1:10" ht="16.5" thickTop="1" thickBot="1">
      <c r="A1522" s="121" t="s">
        <v>4686</v>
      </c>
      <c r="B1522" s="33"/>
      <c r="C1522" s="235"/>
      <c r="D1522" s="122"/>
      <c r="E1522" s="123"/>
      <c r="F1522" s="35"/>
      <c r="G1522" s="191"/>
      <c r="H1522" s="222"/>
      <c r="I1522" s="31"/>
      <c r="J1522" s="234">
        <f t="shared" si="47"/>
        <v>0</v>
      </c>
    </row>
    <row r="1523" spans="1:10" ht="16.5" thickTop="1" thickBot="1">
      <c r="A1523" s="51" t="s">
        <v>4687</v>
      </c>
      <c r="B1523" s="33">
        <v>2.8315999999999999</v>
      </c>
      <c r="C1523" s="235">
        <f t="shared" si="46"/>
        <v>2.8315999999999999</v>
      </c>
      <c r="D1523" s="124" t="s">
        <v>4688</v>
      </c>
      <c r="E1523" s="52" t="s">
        <v>4689</v>
      </c>
      <c r="F1523" s="35" t="s">
        <v>4690</v>
      </c>
      <c r="G1523" s="193"/>
      <c r="H1523" s="215">
        <v>50</v>
      </c>
      <c r="I1523" s="31" t="s">
        <v>2292</v>
      </c>
      <c r="J1523" s="234">
        <f t="shared" si="47"/>
        <v>2.8315999999999999</v>
      </c>
    </row>
    <row r="1524" spans="1:10" ht="16.5" thickTop="1" thickBot="1">
      <c r="A1524" s="32" t="s">
        <v>4691</v>
      </c>
      <c r="B1524" s="33">
        <v>3.5411000000000001</v>
      </c>
      <c r="C1524" s="235">
        <f t="shared" si="46"/>
        <v>3.5411000000000001</v>
      </c>
      <c r="D1524" s="34" t="s">
        <v>4692</v>
      </c>
      <c r="E1524" s="35" t="s">
        <v>4693</v>
      </c>
      <c r="F1524" s="35" t="s">
        <v>4694</v>
      </c>
      <c r="G1524" s="194"/>
      <c r="H1524" s="214">
        <v>50</v>
      </c>
      <c r="I1524" s="31" t="s">
        <v>2292</v>
      </c>
      <c r="J1524" s="234">
        <f t="shared" si="47"/>
        <v>3.5411000000000001</v>
      </c>
    </row>
    <row r="1525" spans="1:10" ht="16.5" thickTop="1" thickBot="1">
      <c r="A1525" s="32" t="s">
        <v>4695</v>
      </c>
      <c r="B1525" s="33">
        <v>4.6539999999999999</v>
      </c>
      <c r="C1525" s="235">
        <f t="shared" si="46"/>
        <v>4.6539999999999999</v>
      </c>
      <c r="D1525" s="34" t="s">
        <v>4692</v>
      </c>
      <c r="E1525" s="35" t="s">
        <v>4696</v>
      </c>
      <c r="F1525" s="35" t="s">
        <v>4697</v>
      </c>
      <c r="G1525" s="194" t="s">
        <v>417</v>
      </c>
      <c r="H1525" s="214">
        <v>10</v>
      </c>
      <c r="I1525" s="31" t="s">
        <v>2292</v>
      </c>
      <c r="J1525" s="234">
        <f t="shared" si="47"/>
        <v>4.6539999999999999</v>
      </c>
    </row>
    <row r="1526" spans="1:10" ht="16.5" thickTop="1" thickBot="1">
      <c r="A1526" s="115" t="s">
        <v>4698</v>
      </c>
      <c r="B1526" s="33">
        <v>5.0148999999999999</v>
      </c>
      <c r="C1526" s="235">
        <f t="shared" si="46"/>
        <v>5.0148999999999999</v>
      </c>
      <c r="D1526" s="113" t="s">
        <v>4692</v>
      </c>
      <c r="E1526" s="118" t="s">
        <v>4699</v>
      </c>
      <c r="F1526" s="35" t="s">
        <v>4700</v>
      </c>
      <c r="G1526" s="190" t="s">
        <v>417</v>
      </c>
      <c r="H1526" s="214">
        <v>10</v>
      </c>
      <c r="I1526" s="31" t="s">
        <v>2292</v>
      </c>
      <c r="J1526" s="234">
        <f t="shared" si="47"/>
        <v>5.0148999999999999</v>
      </c>
    </row>
    <row r="1527" spans="1:10" ht="16.5" thickTop="1" thickBot="1">
      <c r="A1527" s="115" t="s">
        <v>4701</v>
      </c>
      <c r="B1527" s="33">
        <v>5.0148999999999999</v>
      </c>
      <c r="C1527" s="235">
        <f t="shared" si="46"/>
        <v>5.0148999999999999</v>
      </c>
      <c r="D1527" s="113" t="s">
        <v>4692</v>
      </c>
      <c r="E1527" s="118" t="s">
        <v>4702</v>
      </c>
      <c r="F1527" s="35" t="s">
        <v>4703</v>
      </c>
      <c r="G1527" s="190" t="s">
        <v>417</v>
      </c>
      <c r="H1527" s="214">
        <v>10</v>
      </c>
      <c r="I1527" s="31" t="s">
        <v>2292</v>
      </c>
      <c r="J1527" s="234">
        <f t="shared" si="47"/>
        <v>5.0148999999999999</v>
      </c>
    </row>
    <row r="1528" spans="1:10" ht="16.5" thickTop="1" thickBot="1">
      <c r="A1528" s="115" t="s">
        <v>4704</v>
      </c>
      <c r="B1528" s="33">
        <v>5.0148999999999999</v>
      </c>
      <c r="C1528" s="235">
        <f t="shared" si="46"/>
        <v>5.0148999999999999</v>
      </c>
      <c r="D1528" s="113" t="s">
        <v>4692</v>
      </c>
      <c r="E1528" s="118" t="s">
        <v>4705</v>
      </c>
      <c r="F1528" s="35" t="s">
        <v>4706</v>
      </c>
      <c r="G1528" s="190" t="s">
        <v>417</v>
      </c>
      <c r="H1528" s="214">
        <v>10</v>
      </c>
      <c r="I1528" s="31" t="s">
        <v>2292</v>
      </c>
      <c r="J1528" s="234">
        <f t="shared" si="47"/>
        <v>5.0148999999999999</v>
      </c>
    </row>
    <row r="1529" spans="1:10" ht="16.5" thickTop="1" thickBot="1">
      <c r="A1529" s="115" t="s">
        <v>4707</v>
      </c>
      <c r="B1529" s="33">
        <v>5.0148999999999999</v>
      </c>
      <c r="C1529" s="235">
        <f t="shared" si="46"/>
        <v>5.0148999999999999</v>
      </c>
      <c r="D1529" s="113" t="s">
        <v>4692</v>
      </c>
      <c r="E1529" s="119" t="s">
        <v>4708</v>
      </c>
      <c r="F1529" s="35" t="s">
        <v>4709</v>
      </c>
      <c r="G1529" s="191"/>
      <c r="H1529" s="190">
        <v>10</v>
      </c>
      <c r="I1529" s="31" t="s">
        <v>2292</v>
      </c>
      <c r="J1529" s="234">
        <f t="shared" si="47"/>
        <v>5.0148999999999999</v>
      </c>
    </row>
    <row r="1530" spans="1:10" ht="16.5" thickTop="1" thickBot="1">
      <c r="A1530" s="115" t="s">
        <v>4710</v>
      </c>
      <c r="B1530" s="33">
        <v>5.0148999999999999</v>
      </c>
      <c r="C1530" s="235">
        <f t="shared" si="46"/>
        <v>5.0148999999999999</v>
      </c>
      <c r="D1530" s="113" t="s">
        <v>4692</v>
      </c>
      <c r="E1530" s="119" t="s">
        <v>4711</v>
      </c>
      <c r="F1530" s="35" t="s">
        <v>4712</v>
      </c>
      <c r="G1530" s="191"/>
      <c r="H1530" s="190">
        <v>10</v>
      </c>
      <c r="I1530" s="31" t="s">
        <v>2292</v>
      </c>
      <c r="J1530" s="234">
        <f t="shared" si="47"/>
        <v>5.0148999999999999</v>
      </c>
    </row>
    <row r="1531" spans="1:10" ht="16.5" thickTop="1" thickBot="1">
      <c r="A1531" s="112" t="s">
        <v>4713</v>
      </c>
      <c r="B1531" s="33">
        <v>3.1183999999999998</v>
      </c>
      <c r="C1531" s="235">
        <f t="shared" si="46"/>
        <v>3.1183999999999998</v>
      </c>
      <c r="D1531" s="113" t="s">
        <v>4692</v>
      </c>
      <c r="E1531" s="123" t="s">
        <v>4714</v>
      </c>
      <c r="F1531" s="35" t="s">
        <v>4715</v>
      </c>
      <c r="G1531" s="191"/>
      <c r="H1531" s="222">
        <v>50</v>
      </c>
      <c r="I1531" s="31" t="s">
        <v>2292</v>
      </c>
      <c r="J1531" s="234">
        <f t="shared" si="47"/>
        <v>3.1183999999999998</v>
      </c>
    </row>
    <row r="1532" spans="1:10" ht="16.5" thickTop="1" thickBot="1">
      <c r="A1532" s="112" t="s">
        <v>4716</v>
      </c>
      <c r="B1532" s="33">
        <v>2.8315999999999999</v>
      </c>
      <c r="C1532" s="235">
        <f t="shared" si="46"/>
        <v>2.8315999999999999</v>
      </c>
      <c r="D1532" s="122" t="s">
        <v>4688</v>
      </c>
      <c r="E1532" s="123" t="s">
        <v>4717</v>
      </c>
      <c r="F1532" s="35" t="s">
        <v>4718</v>
      </c>
      <c r="G1532" s="191"/>
      <c r="H1532" s="222">
        <v>50</v>
      </c>
      <c r="I1532" s="31" t="s">
        <v>2292</v>
      </c>
      <c r="J1532" s="234">
        <f t="shared" si="47"/>
        <v>2.8315999999999999</v>
      </c>
    </row>
    <row r="1533" spans="1:10" ht="16.5" thickTop="1" thickBot="1">
      <c r="A1533" s="112" t="s">
        <v>4719</v>
      </c>
      <c r="B1533" s="33">
        <v>5.1397000000000004</v>
      </c>
      <c r="C1533" s="235">
        <f t="shared" si="46"/>
        <v>5.1397000000000004</v>
      </c>
      <c r="D1533" s="113" t="s">
        <v>4692</v>
      </c>
      <c r="E1533" s="118" t="s">
        <v>4720</v>
      </c>
      <c r="F1533" s="35" t="s">
        <v>4721</v>
      </c>
      <c r="G1533" s="190" t="s">
        <v>417</v>
      </c>
      <c r="H1533" s="222">
        <v>10</v>
      </c>
      <c r="I1533" s="31" t="s">
        <v>2292</v>
      </c>
      <c r="J1533" s="234">
        <f t="shared" si="47"/>
        <v>5.1397000000000004</v>
      </c>
    </row>
    <row r="1534" spans="1:10" ht="16.5" thickTop="1" thickBot="1">
      <c r="A1534" s="125" t="s">
        <v>4722</v>
      </c>
      <c r="B1534" s="33"/>
      <c r="C1534" s="235"/>
      <c r="D1534" s="34"/>
      <c r="E1534" s="35"/>
      <c r="F1534" s="35"/>
      <c r="G1534" s="194"/>
      <c r="H1534" s="214"/>
      <c r="I1534" s="31"/>
      <c r="J1534" s="234">
        <f t="shared" si="47"/>
        <v>0</v>
      </c>
    </row>
    <row r="1535" spans="1:10" ht="16.5" thickTop="1" thickBot="1">
      <c r="A1535" s="32" t="s">
        <v>4723</v>
      </c>
      <c r="B1535" s="33">
        <v>7.6554000000000002</v>
      </c>
      <c r="C1535" s="235">
        <f t="shared" si="46"/>
        <v>7.6554000000000002</v>
      </c>
      <c r="D1535" s="34" t="s">
        <v>4724</v>
      </c>
      <c r="E1535" s="35" t="s">
        <v>4725</v>
      </c>
      <c r="F1535" s="35" t="s">
        <v>4726</v>
      </c>
      <c r="G1535" s="194"/>
      <c r="H1535" s="214">
        <v>10</v>
      </c>
      <c r="I1535" s="31" t="s">
        <v>2292</v>
      </c>
      <c r="J1535" s="234">
        <f t="shared" si="47"/>
        <v>7.6554000000000002</v>
      </c>
    </row>
    <row r="1536" spans="1:10" ht="16.5" thickTop="1" thickBot="1">
      <c r="A1536" s="32" t="s">
        <v>4727</v>
      </c>
      <c r="B1536" s="33">
        <v>9.0381999999999998</v>
      </c>
      <c r="C1536" s="235">
        <f t="shared" si="46"/>
        <v>9.0381999999999998</v>
      </c>
      <c r="D1536" s="34" t="s">
        <v>4728</v>
      </c>
      <c r="E1536" s="35" t="s">
        <v>4729</v>
      </c>
      <c r="F1536" s="35" t="s">
        <v>4730</v>
      </c>
      <c r="G1536" s="194"/>
      <c r="H1536" s="214">
        <v>10</v>
      </c>
      <c r="I1536" s="31" t="s">
        <v>2292</v>
      </c>
      <c r="J1536" s="234">
        <f t="shared" si="47"/>
        <v>9.0381999999999998</v>
      </c>
    </row>
    <row r="1537" spans="1:10" ht="16.5" thickTop="1" thickBot="1">
      <c r="A1537" s="32" t="s">
        <v>4731</v>
      </c>
      <c r="B1537" s="33">
        <v>11.432700000000001</v>
      </c>
      <c r="C1537" s="235">
        <f t="shared" si="46"/>
        <v>11.432700000000001</v>
      </c>
      <c r="D1537" s="34" t="s">
        <v>4732</v>
      </c>
      <c r="E1537" s="35" t="s">
        <v>4733</v>
      </c>
      <c r="F1537" s="35" t="s">
        <v>4734</v>
      </c>
      <c r="G1537" s="194"/>
      <c r="H1537" s="214">
        <v>10</v>
      </c>
      <c r="I1537" s="31" t="s">
        <v>2292</v>
      </c>
      <c r="J1537" s="234">
        <f t="shared" si="47"/>
        <v>11.432700000000001</v>
      </c>
    </row>
    <row r="1538" spans="1:10" ht="16.5" thickTop="1" thickBot="1">
      <c r="A1538" s="115" t="s">
        <v>4735</v>
      </c>
      <c r="B1538" s="33">
        <v>7.9389000000000003</v>
      </c>
      <c r="C1538" s="235">
        <f t="shared" si="46"/>
        <v>7.9389000000000003</v>
      </c>
      <c r="D1538" s="113" t="s">
        <v>4724</v>
      </c>
      <c r="E1538" s="126" t="s">
        <v>4736</v>
      </c>
      <c r="F1538" s="35" t="s">
        <v>4737</v>
      </c>
      <c r="G1538" s="190" t="s">
        <v>417</v>
      </c>
      <c r="H1538" s="222">
        <v>10</v>
      </c>
      <c r="I1538" s="31" t="s">
        <v>2292</v>
      </c>
      <c r="J1538" s="234">
        <f t="shared" si="47"/>
        <v>7.9389000000000003</v>
      </c>
    </row>
    <row r="1539" spans="1:10" ht="16.5" thickTop="1" thickBot="1">
      <c r="A1539" s="115" t="s">
        <v>4738</v>
      </c>
      <c r="B1539" s="33">
        <v>7.9389000000000003</v>
      </c>
      <c r="C1539" s="235">
        <f t="shared" si="46"/>
        <v>7.9389000000000003</v>
      </c>
      <c r="D1539" s="113" t="s">
        <v>4724</v>
      </c>
      <c r="E1539" s="126" t="s">
        <v>4739</v>
      </c>
      <c r="F1539" s="35" t="s">
        <v>4740</v>
      </c>
      <c r="G1539" s="190" t="s">
        <v>417</v>
      </c>
      <c r="H1539" s="222">
        <v>10</v>
      </c>
      <c r="I1539" s="31" t="s">
        <v>2292</v>
      </c>
      <c r="J1539" s="234">
        <f t="shared" si="47"/>
        <v>7.9389000000000003</v>
      </c>
    </row>
    <row r="1540" spans="1:10" ht="16.5" thickTop="1" thickBot="1">
      <c r="A1540" s="115" t="s">
        <v>4741</v>
      </c>
      <c r="B1540" s="33">
        <v>9.2540999999999993</v>
      </c>
      <c r="C1540" s="235">
        <f t="shared" si="46"/>
        <v>9.2540999999999993</v>
      </c>
      <c r="D1540" s="113" t="s">
        <v>4728</v>
      </c>
      <c r="E1540" s="126" t="s">
        <v>4742</v>
      </c>
      <c r="F1540" s="35" t="s">
        <v>4743</v>
      </c>
      <c r="G1540" s="190" t="s">
        <v>417</v>
      </c>
      <c r="H1540" s="222">
        <v>10</v>
      </c>
      <c r="I1540" s="31" t="s">
        <v>2292</v>
      </c>
      <c r="J1540" s="234">
        <f t="shared" si="47"/>
        <v>9.2540999999999993</v>
      </c>
    </row>
    <row r="1541" spans="1:10" ht="16.5" thickTop="1" thickBot="1">
      <c r="A1541" s="112" t="s">
        <v>4744</v>
      </c>
      <c r="B1541" s="33">
        <v>7.5319000000000003</v>
      </c>
      <c r="C1541" s="235">
        <f t="shared" si="46"/>
        <v>7.5319000000000003</v>
      </c>
      <c r="D1541" s="122" t="s">
        <v>4724</v>
      </c>
      <c r="E1541" s="123" t="s">
        <v>4745</v>
      </c>
      <c r="F1541" s="35" t="s">
        <v>4746</v>
      </c>
      <c r="G1541" s="191"/>
      <c r="H1541" s="222">
        <v>1</v>
      </c>
      <c r="I1541" s="31" t="s">
        <v>2292</v>
      </c>
      <c r="J1541" s="234">
        <f t="shared" si="47"/>
        <v>7.5319000000000003</v>
      </c>
    </row>
    <row r="1542" spans="1:10" ht="16.5" thickTop="1" thickBot="1">
      <c r="A1542" s="112" t="s">
        <v>4747</v>
      </c>
      <c r="B1542" s="33">
        <v>8.8762000000000008</v>
      </c>
      <c r="C1542" s="235">
        <f t="shared" si="46"/>
        <v>8.8762000000000008</v>
      </c>
      <c r="D1542" s="122" t="s">
        <v>4728</v>
      </c>
      <c r="E1542" s="123" t="s">
        <v>4748</v>
      </c>
      <c r="F1542" s="35" t="s">
        <v>4749</v>
      </c>
      <c r="G1542" s="191"/>
      <c r="H1542" s="222">
        <v>1</v>
      </c>
      <c r="I1542" s="31" t="s">
        <v>2292</v>
      </c>
      <c r="J1542" s="234">
        <f t="shared" si="47"/>
        <v>8.8762000000000008</v>
      </c>
    </row>
    <row r="1543" spans="1:10" ht="16.5" thickTop="1" thickBot="1">
      <c r="A1543" s="112" t="s">
        <v>4750</v>
      </c>
      <c r="B1543" s="33">
        <v>11.264099999999999</v>
      </c>
      <c r="C1543" s="235">
        <f t="shared" si="46"/>
        <v>11.264099999999999</v>
      </c>
      <c r="D1543" s="122" t="s">
        <v>4732</v>
      </c>
      <c r="E1543" s="123" t="s">
        <v>4751</v>
      </c>
      <c r="F1543" s="35" t="s">
        <v>4752</v>
      </c>
      <c r="G1543" s="191"/>
      <c r="H1543" s="222">
        <v>1</v>
      </c>
      <c r="I1543" s="31" t="s">
        <v>2292</v>
      </c>
      <c r="J1543" s="234">
        <f t="shared" si="47"/>
        <v>11.264099999999999</v>
      </c>
    </row>
    <row r="1544" spans="1:10" ht="16.5" thickTop="1" thickBot="1">
      <c r="A1544" s="125" t="s">
        <v>4753</v>
      </c>
      <c r="B1544" s="33"/>
      <c r="C1544" s="235"/>
      <c r="D1544" s="40"/>
      <c r="E1544" s="38"/>
      <c r="F1544" s="35"/>
      <c r="G1544" s="195"/>
      <c r="H1544" s="195"/>
      <c r="I1544" s="31"/>
      <c r="J1544" s="234">
        <f t="shared" si="47"/>
        <v>0</v>
      </c>
    </row>
    <row r="1545" spans="1:10" ht="16.5" thickTop="1" thickBot="1">
      <c r="A1545" s="32" t="s">
        <v>4754</v>
      </c>
      <c r="B1545" s="33">
        <v>7.8916000000000004</v>
      </c>
      <c r="C1545" s="235">
        <f t="shared" si="46"/>
        <v>7.8916000000000004</v>
      </c>
      <c r="D1545" s="34" t="s">
        <v>4724</v>
      </c>
      <c r="E1545" s="35" t="s">
        <v>4755</v>
      </c>
      <c r="F1545" s="35" t="s">
        <v>4756</v>
      </c>
      <c r="G1545" s="194"/>
      <c r="H1545" s="214">
        <v>10</v>
      </c>
      <c r="I1545" s="31" t="s">
        <v>2292</v>
      </c>
      <c r="J1545" s="234">
        <f t="shared" si="47"/>
        <v>7.8916000000000004</v>
      </c>
    </row>
    <row r="1546" spans="1:10" ht="16.5" thickTop="1" thickBot="1">
      <c r="A1546" s="32" t="s">
        <v>4757</v>
      </c>
      <c r="B1546" s="33">
        <v>9.2744</v>
      </c>
      <c r="C1546" s="235">
        <f t="shared" si="46"/>
        <v>9.2744</v>
      </c>
      <c r="D1546" s="34" t="s">
        <v>4728</v>
      </c>
      <c r="E1546" s="35" t="s">
        <v>4758</v>
      </c>
      <c r="F1546" s="35" t="s">
        <v>4759</v>
      </c>
      <c r="G1546" s="194"/>
      <c r="H1546" s="214">
        <v>10</v>
      </c>
      <c r="I1546" s="31" t="s">
        <v>2292</v>
      </c>
      <c r="J1546" s="234">
        <f t="shared" si="47"/>
        <v>9.2744</v>
      </c>
    </row>
    <row r="1547" spans="1:10" ht="16.5" thickTop="1" thickBot="1">
      <c r="A1547" s="32" t="s">
        <v>4760</v>
      </c>
      <c r="B1547" s="33">
        <v>11.702500000000001</v>
      </c>
      <c r="C1547" s="235">
        <f t="shared" si="46"/>
        <v>11.702500000000001</v>
      </c>
      <c r="D1547" s="34" t="s">
        <v>4724</v>
      </c>
      <c r="E1547" s="35" t="s">
        <v>4761</v>
      </c>
      <c r="F1547" s="35" t="s">
        <v>4762</v>
      </c>
      <c r="G1547" s="194"/>
      <c r="H1547" s="214">
        <v>7</v>
      </c>
      <c r="I1547" s="31" t="s">
        <v>2292</v>
      </c>
      <c r="J1547" s="234">
        <f t="shared" si="47"/>
        <v>11.702500000000001</v>
      </c>
    </row>
    <row r="1548" spans="1:10" ht="16.5" thickTop="1" thickBot="1">
      <c r="A1548" s="115" t="s">
        <v>4763</v>
      </c>
      <c r="B1548" s="33">
        <v>8.1715999999999998</v>
      </c>
      <c r="C1548" s="235">
        <f t="shared" si="46"/>
        <v>8.1715999999999998</v>
      </c>
      <c r="D1548" s="113" t="s">
        <v>4724</v>
      </c>
      <c r="E1548" s="126" t="s">
        <v>4764</v>
      </c>
      <c r="F1548" s="35" t="s">
        <v>4765</v>
      </c>
      <c r="G1548" s="196"/>
      <c r="H1548" s="214">
        <v>10</v>
      </c>
      <c r="I1548" s="31" t="s">
        <v>2292</v>
      </c>
      <c r="J1548" s="234">
        <f t="shared" si="47"/>
        <v>8.1715999999999998</v>
      </c>
    </row>
    <row r="1549" spans="1:10" ht="16.5" thickTop="1" thickBot="1">
      <c r="A1549" s="115" t="s">
        <v>4766</v>
      </c>
      <c r="B1549" s="33">
        <v>9.4869000000000003</v>
      </c>
      <c r="C1549" s="235">
        <f t="shared" si="46"/>
        <v>9.4869000000000003</v>
      </c>
      <c r="D1549" s="113" t="s">
        <v>4728</v>
      </c>
      <c r="E1549" s="126" t="s">
        <v>4767</v>
      </c>
      <c r="F1549" s="35" t="s">
        <v>4768</v>
      </c>
      <c r="G1549" s="196"/>
      <c r="H1549" s="214">
        <v>10</v>
      </c>
      <c r="I1549" s="31" t="s">
        <v>2292</v>
      </c>
      <c r="J1549" s="234">
        <f t="shared" si="47"/>
        <v>9.4869000000000003</v>
      </c>
    </row>
    <row r="1550" spans="1:10" ht="16.5" thickTop="1" thickBot="1">
      <c r="A1550" s="115" t="s">
        <v>4769</v>
      </c>
      <c r="B1550" s="33">
        <v>10.953900000000001</v>
      </c>
      <c r="C1550" s="235">
        <f t="shared" ref="C1550:C1613" si="48">ROUND(J1550,4)</f>
        <v>10.953900000000001</v>
      </c>
      <c r="D1550" s="113" t="s">
        <v>4732</v>
      </c>
      <c r="E1550" s="126" t="s">
        <v>4770</v>
      </c>
      <c r="F1550" s="35" t="s">
        <v>4771</v>
      </c>
      <c r="G1550" s="196"/>
      <c r="H1550" s="196">
        <v>7</v>
      </c>
      <c r="I1550" s="31" t="s">
        <v>2292</v>
      </c>
      <c r="J1550" s="234">
        <f t="shared" ref="J1550:J1613" si="49">B1550*(1-C$11)</f>
        <v>10.953900000000001</v>
      </c>
    </row>
    <row r="1551" spans="1:10" ht="16.5" thickTop="1" thickBot="1">
      <c r="A1551" s="115" t="s">
        <v>4772</v>
      </c>
      <c r="B1551" s="33">
        <v>8.1715999999999998</v>
      </c>
      <c r="C1551" s="235">
        <f t="shared" si="48"/>
        <v>8.1715999999999998</v>
      </c>
      <c r="D1551" s="113" t="s">
        <v>4724</v>
      </c>
      <c r="E1551" s="126" t="s">
        <v>4773</v>
      </c>
      <c r="F1551" s="35" t="s">
        <v>4774</v>
      </c>
      <c r="G1551" s="196"/>
      <c r="H1551" s="196">
        <v>10</v>
      </c>
      <c r="I1551" s="31" t="s">
        <v>2292</v>
      </c>
      <c r="J1551" s="234">
        <f t="shared" si="49"/>
        <v>8.1715999999999998</v>
      </c>
    </row>
    <row r="1552" spans="1:10" ht="16.5" thickTop="1" thickBot="1">
      <c r="A1552" s="115" t="s">
        <v>4775</v>
      </c>
      <c r="B1552" s="33">
        <v>9.4869000000000003</v>
      </c>
      <c r="C1552" s="235">
        <f t="shared" si="48"/>
        <v>9.4869000000000003</v>
      </c>
      <c r="D1552" s="113" t="s">
        <v>4728</v>
      </c>
      <c r="E1552" s="126" t="s">
        <v>4776</v>
      </c>
      <c r="F1552" s="35" t="s">
        <v>4777</v>
      </c>
      <c r="G1552" s="196"/>
      <c r="H1552" s="196">
        <v>10</v>
      </c>
      <c r="I1552" s="31" t="s">
        <v>2292</v>
      </c>
      <c r="J1552" s="234">
        <f t="shared" si="49"/>
        <v>9.4869000000000003</v>
      </c>
    </row>
    <row r="1553" spans="1:10" ht="16.5" thickTop="1" thickBot="1">
      <c r="A1553" s="115" t="s">
        <v>4778</v>
      </c>
      <c r="B1553" s="33">
        <v>10.953900000000001</v>
      </c>
      <c r="C1553" s="235">
        <f t="shared" si="48"/>
        <v>10.953900000000001</v>
      </c>
      <c r="D1553" s="113" t="s">
        <v>4732</v>
      </c>
      <c r="E1553" s="126" t="s">
        <v>4779</v>
      </c>
      <c r="F1553" s="35" t="s">
        <v>4780</v>
      </c>
      <c r="G1553" s="196"/>
      <c r="H1553" s="196">
        <v>7</v>
      </c>
      <c r="I1553" s="31" t="s">
        <v>2292</v>
      </c>
      <c r="J1553" s="234">
        <f t="shared" si="49"/>
        <v>10.953900000000001</v>
      </c>
    </row>
    <row r="1554" spans="1:10" ht="16.5" thickTop="1" thickBot="1">
      <c r="A1554" s="112" t="s">
        <v>4781</v>
      </c>
      <c r="B1554" s="33">
        <v>7.7713000000000001</v>
      </c>
      <c r="C1554" s="235">
        <f t="shared" si="48"/>
        <v>7.7713000000000001</v>
      </c>
      <c r="D1554" s="122" t="s">
        <v>4724</v>
      </c>
      <c r="E1554" s="123" t="s">
        <v>4782</v>
      </c>
      <c r="F1554" s="35" t="s">
        <v>4783</v>
      </c>
      <c r="G1554" s="191"/>
      <c r="H1554" s="222">
        <v>1</v>
      </c>
      <c r="I1554" s="31" t="s">
        <v>2292</v>
      </c>
      <c r="J1554" s="234">
        <f t="shared" si="49"/>
        <v>7.7713000000000001</v>
      </c>
    </row>
    <row r="1555" spans="1:10" ht="16.5" thickTop="1" thickBot="1">
      <c r="A1555" s="112" t="s">
        <v>4784</v>
      </c>
      <c r="B1555" s="33">
        <v>9.1157000000000004</v>
      </c>
      <c r="C1555" s="235">
        <f t="shared" si="48"/>
        <v>9.1157000000000004</v>
      </c>
      <c r="D1555" s="122" t="s">
        <v>4728</v>
      </c>
      <c r="E1555" s="123" t="s">
        <v>4785</v>
      </c>
      <c r="F1555" s="35" t="s">
        <v>4786</v>
      </c>
      <c r="G1555" s="191"/>
      <c r="H1555" s="222">
        <v>1</v>
      </c>
      <c r="I1555" s="31" t="s">
        <v>2292</v>
      </c>
      <c r="J1555" s="234">
        <f t="shared" si="49"/>
        <v>9.1157000000000004</v>
      </c>
    </row>
    <row r="1556" spans="1:10" ht="16.5" thickTop="1" thickBot="1">
      <c r="A1556" s="112" t="s">
        <v>4787</v>
      </c>
      <c r="B1556" s="33">
        <v>11.503500000000001</v>
      </c>
      <c r="C1556" s="235">
        <f t="shared" si="48"/>
        <v>11.503500000000001</v>
      </c>
      <c r="D1556" s="122" t="s">
        <v>4732</v>
      </c>
      <c r="E1556" s="123" t="s">
        <v>4788</v>
      </c>
      <c r="F1556" s="35" t="s">
        <v>4789</v>
      </c>
      <c r="G1556" s="191"/>
      <c r="H1556" s="222">
        <v>1</v>
      </c>
      <c r="I1556" s="31" t="s">
        <v>2292</v>
      </c>
      <c r="J1556" s="234">
        <f t="shared" si="49"/>
        <v>11.503500000000001</v>
      </c>
    </row>
    <row r="1557" spans="1:10" ht="16.5" thickTop="1" thickBot="1">
      <c r="A1557" s="125" t="s">
        <v>4790</v>
      </c>
      <c r="B1557" s="33"/>
      <c r="C1557" s="235"/>
      <c r="D1557" s="124"/>
      <c r="E1557" s="52"/>
      <c r="F1557" s="35"/>
      <c r="G1557" s="193"/>
      <c r="H1557" s="215"/>
      <c r="I1557" s="31"/>
      <c r="J1557" s="234">
        <f t="shared" si="49"/>
        <v>0</v>
      </c>
    </row>
    <row r="1558" spans="1:10" ht="16.5" thickTop="1" thickBot="1">
      <c r="A1558" s="115" t="s">
        <v>4791</v>
      </c>
      <c r="B1558" s="33">
        <v>7.2507999999999999</v>
      </c>
      <c r="C1558" s="235">
        <f t="shared" si="48"/>
        <v>7.2507999999999999</v>
      </c>
      <c r="D1558" s="113" t="s">
        <v>4792</v>
      </c>
      <c r="E1558" s="116" t="s">
        <v>4793</v>
      </c>
      <c r="F1558" s="35" t="s">
        <v>4794</v>
      </c>
      <c r="G1558" s="190"/>
      <c r="H1558" s="196">
        <v>50</v>
      </c>
      <c r="I1558" s="31" t="s">
        <v>2292</v>
      </c>
      <c r="J1558" s="234">
        <f t="shared" si="49"/>
        <v>7.2507999999999999</v>
      </c>
    </row>
    <row r="1559" spans="1:10" ht="16.5" thickTop="1" thickBot="1">
      <c r="A1559" s="115" t="s">
        <v>4795</v>
      </c>
      <c r="B1559" s="33">
        <v>6.7450000000000001</v>
      </c>
      <c r="C1559" s="235">
        <f t="shared" si="48"/>
        <v>6.7450000000000001</v>
      </c>
      <c r="D1559" s="113" t="s">
        <v>4796</v>
      </c>
      <c r="E1559" s="126" t="s">
        <v>4797</v>
      </c>
      <c r="F1559" s="35" t="s">
        <v>4798</v>
      </c>
      <c r="G1559" s="196"/>
      <c r="H1559" s="196">
        <v>50</v>
      </c>
      <c r="I1559" s="31" t="s">
        <v>2292</v>
      </c>
      <c r="J1559" s="234">
        <f t="shared" si="49"/>
        <v>6.7450000000000001</v>
      </c>
    </row>
    <row r="1560" spans="1:10" ht="16.5" thickTop="1" thickBot="1">
      <c r="A1560" s="115" t="s">
        <v>4799</v>
      </c>
      <c r="B1560" s="33">
        <v>10.792</v>
      </c>
      <c r="C1560" s="235">
        <f t="shared" si="48"/>
        <v>10.792</v>
      </c>
      <c r="D1560" s="113" t="s">
        <v>4792</v>
      </c>
      <c r="E1560" s="116" t="s">
        <v>4800</v>
      </c>
      <c r="F1560" s="35" t="s">
        <v>4801</v>
      </c>
      <c r="G1560" s="190"/>
      <c r="H1560" s="196">
        <v>50</v>
      </c>
      <c r="I1560" s="31" t="s">
        <v>2292</v>
      </c>
      <c r="J1560" s="234">
        <f t="shared" si="49"/>
        <v>10.792</v>
      </c>
    </row>
    <row r="1561" spans="1:10" ht="16.5" thickTop="1" thickBot="1">
      <c r="A1561" s="115" t="s">
        <v>4802</v>
      </c>
      <c r="B1561" s="33">
        <v>10.454700000000001</v>
      </c>
      <c r="C1561" s="235">
        <f t="shared" si="48"/>
        <v>10.454700000000001</v>
      </c>
      <c r="D1561" s="113" t="s">
        <v>4796</v>
      </c>
      <c r="E1561" s="120" t="s">
        <v>4803</v>
      </c>
      <c r="F1561" s="35" t="s">
        <v>4804</v>
      </c>
      <c r="G1561" s="190"/>
      <c r="H1561" s="196">
        <v>50</v>
      </c>
      <c r="I1561" s="31" t="s">
        <v>2292</v>
      </c>
      <c r="J1561" s="234">
        <f t="shared" si="49"/>
        <v>10.454700000000001</v>
      </c>
    </row>
    <row r="1562" spans="1:10" ht="16.5" thickTop="1" thickBot="1">
      <c r="A1562" s="115" t="s">
        <v>4805</v>
      </c>
      <c r="B1562" s="33">
        <v>10.5863</v>
      </c>
      <c r="C1562" s="235">
        <f t="shared" si="48"/>
        <v>10.5863</v>
      </c>
      <c r="D1562" s="113" t="s">
        <v>4792</v>
      </c>
      <c r="E1562" s="120" t="s">
        <v>4806</v>
      </c>
      <c r="F1562" s="35" t="s">
        <v>4807</v>
      </c>
      <c r="G1562" s="190"/>
      <c r="H1562" s="196">
        <v>50</v>
      </c>
      <c r="I1562" s="31" t="s">
        <v>2292</v>
      </c>
      <c r="J1562" s="234">
        <f t="shared" si="49"/>
        <v>10.5863</v>
      </c>
    </row>
    <row r="1563" spans="1:10" ht="16.5" thickTop="1" thickBot="1">
      <c r="A1563" s="115" t="s">
        <v>4808</v>
      </c>
      <c r="B1563" s="33">
        <v>10.232100000000001</v>
      </c>
      <c r="C1563" s="235">
        <f t="shared" si="48"/>
        <v>10.232100000000001</v>
      </c>
      <c r="D1563" s="113" t="s">
        <v>4796</v>
      </c>
      <c r="E1563" s="120" t="s">
        <v>4809</v>
      </c>
      <c r="F1563" s="35" t="s">
        <v>4810</v>
      </c>
      <c r="G1563" s="190"/>
      <c r="H1563" s="196">
        <v>50</v>
      </c>
      <c r="I1563" s="31" t="s">
        <v>2292</v>
      </c>
      <c r="J1563" s="234">
        <f t="shared" si="49"/>
        <v>10.232100000000001</v>
      </c>
    </row>
    <row r="1564" spans="1:10" ht="16.5" thickTop="1" thickBot="1">
      <c r="A1564" s="115" t="s">
        <v>4811</v>
      </c>
      <c r="B1564" s="33">
        <v>7.0991</v>
      </c>
      <c r="C1564" s="235">
        <f t="shared" si="48"/>
        <v>7.0991</v>
      </c>
      <c r="D1564" s="113" t="s">
        <v>4792</v>
      </c>
      <c r="E1564" s="120" t="s">
        <v>4812</v>
      </c>
      <c r="F1564" s="35" t="s">
        <v>4813</v>
      </c>
      <c r="G1564" s="190"/>
      <c r="H1564" s="196">
        <v>50</v>
      </c>
      <c r="I1564" s="31" t="s">
        <v>2292</v>
      </c>
      <c r="J1564" s="234">
        <f t="shared" si="49"/>
        <v>7.0991</v>
      </c>
    </row>
    <row r="1565" spans="1:10" ht="16.5" thickTop="1" thickBot="1">
      <c r="A1565" s="115" t="s">
        <v>4814</v>
      </c>
      <c r="B1565" s="33">
        <v>6.7450000000000001</v>
      </c>
      <c r="C1565" s="235">
        <f t="shared" si="48"/>
        <v>6.7450000000000001</v>
      </c>
      <c r="D1565" s="113" t="s">
        <v>4796</v>
      </c>
      <c r="E1565" s="120" t="s">
        <v>4815</v>
      </c>
      <c r="F1565" s="35" t="s">
        <v>4816</v>
      </c>
      <c r="G1565" s="190"/>
      <c r="H1565" s="196">
        <v>50</v>
      </c>
      <c r="I1565" s="31" t="s">
        <v>2292</v>
      </c>
      <c r="J1565" s="234">
        <f t="shared" si="49"/>
        <v>6.7450000000000001</v>
      </c>
    </row>
    <row r="1566" spans="1:10" ht="16.5" thickTop="1" thickBot="1">
      <c r="A1566" s="115" t="s">
        <v>4817</v>
      </c>
      <c r="B1566" s="33">
        <v>3.8784000000000001</v>
      </c>
      <c r="C1566" s="235">
        <f t="shared" si="48"/>
        <v>3.8784000000000001</v>
      </c>
      <c r="D1566" s="113" t="s">
        <v>4818</v>
      </c>
      <c r="E1566" s="116" t="s">
        <v>4819</v>
      </c>
      <c r="F1566" s="35" t="s">
        <v>4820</v>
      </c>
      <c r="G1566" s="190"/>
      <c r="H1566" s="196">
        <v>50</v>
      </c>
      <c r="I1566" s="31" t="s">
        <v>2292</v>
      </c>
      <c r="J1566" s="234">
        <f t="shared" si="49"/>
        <v>3.8784000000000001</v>
      </c>
    </row>
    <row r="1567" spans="1:10" ht="16.5" thickTop="1" thickBot="1">
      <c r="A1567" s="115" t="s">
        <v>4821</v>
      </c>
      <c r="B1567" s="33">
        <v>3.4737</v>
      </c>
      <c r="C1567" s="235">
        <f t="shared" si="48"/>
        <v>3.4737</v>
      </c>
      <c r="D1567" s="113" t="s">
        <v>4822</v>
      </c>
      <c r="E1567" s="120" t="s">
        <v>4823</v>
      </c>
      <c r="F1567" s="35" t="s">
        <v>4824</v>
      </c>
      <c r="G1567" s="190"/>
      <c r="H1567" s="196">
        <v>50</v>
      </c>
      <c r="I1567" s="31" t="s">
        <v>2292</v>
      </c>
      <c r="J1567" s="234">
        <f t="shared" si="49"/>
        <v>3.4737</v>
      </c>
    </row>
    <row r="1568" spans="1:10" ht="16.5" thickTop="1" thickBot="1">
      <c r="A1568" s="115" t="s">
        <v>4825</v>
      </c>
      <c r="B1568" s="33">
        <v>5.8006000000000002</v>
      </c>
      <c r="C1568" s="235">
        <f t="shared" si="48"/>
        <v>5.8006000000000002</v>
      </c>
      <c r="D1568" s="113" t="s">
        <v>4818</v>
      </c>
      <c r="E1568" s="116" t="s">
        <v>4826</v>
      </c>
      <c r="F1568" s="35" t="s">
        <v>4827</v>
      </c>
      <c r="G1568" s="190"/>
      <c r="H1568" s="196">
        <v>50</v>
      </c>
      <c r="I1568" s="31" t="s">
        <v>2292</v>
      </c>
      <c r="J1568" s="234">
        <f t="shared" si="49"/>
        <v>5.8006000000000002</v>
      </c>
    </row>
    <row r="1569" spans="1:10" ht="16.5" thickTop="1" thickBot="1">
      <c r="A1569" s="115" t="s">
        <v>4828</v>
      </c>
      <c r="B1569" s="33">
        <v>5.3285</v>
      </c>
      <c r="C1569" s="235">
        <f t="shared" si="48"/>
        <v>5.3285</v>
      </c>
      <c r="D1569" s="113" t="s">
        <v>4822</v>
      </c>
      <c r="E1569" s="120" t="s">
        <v>4829</v>
      </c>
      <c r="F1569" s="35" t="s">
        <v>4830</v>
      </c>
      <c r="G1569" s="190"/>
      <c r="H1569" s="196">
        <v>50</v>
      </c>
      <c r="I1569" s="31" t="s">
        <v>2292</v>
      </c>
      <c r="J1569" s="234">
        <f t="shared" si="49"/>
        <v>5.3285</v>
      </c>
    </row>
    <row r="1570" spans="1:10" ht="16.5" thickTop="1" thickBot="1">
      <c r="A1570" s="115" t="s">
        <v>4831</v>
      </c>
      <c r="B1570" s="33">
        <v>3.8142999999999998</v>
      </c>
      <c r="C1570" s="235">
        <f t="shared" si="48"/>
        <v>3.8142999999999998</v>
      </c>
      <c r="D1570" s="113" t="s">
        <v>4818</v>
      </c>
      <c r="E1570" s="120" t="s">
        <v>4832</v>
      </c>
      <c r="F1570" s="35" t="s">
        <v>4833</v>
      </c>
      <c r="G1570" s="190"/>
      <c r="H1570" s="196">
        <v>50</v>
      </c>
      <c r="I1570" s="31" t="s">
        <v>2292</v>
      </c>
      <c r="J1570" s="234">
        <f t="shared" si="49"/>
        <v>3.8142999999999998</v>
      </c>
    </row>
    <row r="1571" spans="1:10" ht="16.5" thickTop="1" thickBot="1">
      <c r="A1571" s="115" t="s">
        <v>4834</v>
      </c>
      <c r="B1571" s="33">
        <v>3.4601999999999999</v>
      </c>
      <c r="C1571" s="235">
        <f t="shared" si="48"/>
        <v>3.4601999999999999</v>
      </c>
      <c r="D1571" s="113" t="s">
        <v>4822</v>
      </c>
      <c r="E1571" s="120" t="s">
        <v>4835</v>
      </c>
      <c r="F1571" s="35" t="s">
        <v>4836</v>
      </c>
      <c r="G1571" s="190"/>
      <c r="H1571" s="196">
        <v>50</v>
      </c>
      <c r="I1571" s="31" t="s">
        <v>2292</v>
      </c>
      <c r="J1571" s="234">
        <f t="shared" si="49"/>
        <v>3.4601999999999999</v>
      </c>
    </row>
    <row r="1572" spans="1:10" ht="16.5" thickTop="1" thickBot="1">
      <c r="A1572" s="115" t="s">
        <v>4837</v>
      </c>
      <c r="B1572" s="33">
        <v>5.6859999999999999</v>
      </c>
      <c r="C1572" s="235">
        <f t="shared" si="48"/>
        <v>5.6859999999999999</v>
      </c>
      <c r="D1572" s="113" t="s">
        <v>4818</v>
      </c>
      <c r="E1572" s="120" t="s">
        <v>4838</v>
      </c>
      <c r="F1572" s="35" t="s">
        <v>4839</v>
      </c>
      <c r="G1572" s="190"/>
      <c r="H1572" s="196">
        <v>50</v>
      </c>
      <c r="I1572" s="31" t="s">
        <v>2292</v>
      </c>
      <c r="J1572" s="234">
        <f t="shared" si="49"/>
        <v>5.6859999999999999</v>
      </c>
    </row>
    <row r="1573" spans="1:10" ht="16.5" thickTop="1" thickBot="1">
      <c r="A1573" s="115" t="s">
        <v>4840</v>
      </c>
      <c r="B1573" s="33">
        <v>5.3353000000000002</v>
      </c>
      <c r="C1573" s="235">
        <f t="shared" si="48"/>
        <v>5.3353000000000002</v>
      </c>
      <c r="D1573" s="113" t="s">
        <v>4822</v>
      </c>
      <c r="E1573" s="120" t="s">
        <v>4841</v>
      </c>
      <c r="F1573" s="35" t="s">
        <v>4842</v>
      </c>
      <c r="G1573" s="190"/>
      <c r="H1573" s="196">
        <v>50</v>
      </c>
      <c r="I1573" s="31" t="s">
        <v>2292</v>
      </c>
      <c r="J1573" s="234">
        <f t="shared" si="49"/>
        <v>5.3353000000000002</v>
      </c>
    </row>
    <row r="1574" spans="1:10" ht="16.5" thickTop="1" thickBot="1">
      <c r="A1574" s="115" t="s">
        <v>4843</v>
      </c>
      <c r="B1574" s="33">
        <v>8.2964000000000002</v>
      </c>
      <c r="C1574" s="235">
        <f t="shared" si="48"/>
        <v>8.2964000000000002</v>
      </c>
      <c r="D1574" s="113" t="s">
        <v>4844</v>
      </c>
      <c r="E1574" s="116" t="s">
        <v>4845</v>
      </c>
      <c r="F1574" s="35" t="s">
        <v>4846</v>
      </c>
      <c r="G1574" s="190"/>
      <c r="H1574" s="196">
        <v>50</v>
      </c>
      <c r="I1574" s="31" t="s">
        <v>2292</v>
      </c>
      <c r="J1574" s="234">
        <f t="shared" si="49"/>
        <v>8.2964000000000002</v>
      </c>
    </row>
    <row r="1575" spans="1:10" ht="16.5" thickTop="1" thickBot="1">
      <c r="A1575" s="115" t="s">
        <v>4847</v>
      </c>
      <c r="B1575" s="33">
        <v>7.8578999999999999</v>
      </c>
      <c r="C1575" s="235">
        <f t="shared" si="48"/>
        <v>7.8578999999999999</v>
      </c>
      <c r="D1575" s="113" t="s">
        <v>4848</v>
      </c>
      <c r="E1575" s="120" t="s">
        <v>4849</v>
      </c>
      <c r="F1575" s="35" t="s">
        <v>4850</v>
      </c>
      <c r="G1575" s="190"/>
      <c r="H1575" s="196">
        <v>50</v>
      </c>
      <c r="I1575" s="31" t="s">
        <v>2292</v>
      </c>
      <c r="J1575" s="234">
        <f t="shared" si="49"/>
        <v>7.8578999999999999</v>
      </c>
    </row>
    <row r="1576" spans="1:10" ht="16.5" thickTop="1" thickBot="1">
      <c r="A1576" s="115" t="s">
        <v>4851</v>
      </c>
      <c r="B1576" s="33">
        <v>8.1379000000000001</v>
      </c>
      <c r="C1576" s="235">
        <f t="shared" si="48"/>
        <v>8.1379000000000001</v>
      </c>
      <c r="D1576" s="113" t="s">
        <v>4844</v>
      </c>
      <c r="E1576" s="120" t="s">
        <v>4852</v>
      </c>
      <c r="F1576" s="35" t="s">
        <v>4853</v>
      </c>
      <c r="G1576" s="190"/>
      <c r="H1576" s="196">
        <v>50</v>
      </c>
      <c r="I1576" s="31" t="s">
        <v>2292</v>
      </c>
      <c r="J1576" s="234">
        <f t="shared" si="49"/>
        <v>8.1379000000000001</v>
      </c>
    </row>
    <row r="1577" spans="1:10" ht="16.5" thickTop="1" thickBot="1">
      <c r="A1577" s="115" t="s">
        <v>4854</v>
      </c>
      <c r="B1577" s="33">
        <v>7.7838000000000003</v>
      </c>
      <c r="C1577" s="235">
        <f t="shared" si="48"/>
        <v>7.7838000000000003</v>
      </c>
      <c r="D1577" s="113" t="s">
        <v>4848</v>
      </c>
      <c r="E1577" s="120" t="s">
        <v>4855</v>
      </c>
      <c r="F1577" s="35" t="s">
        <v>4856</v>
      </c>
      <c r="G1577" s="190"/>
      <c r="H1577" s="196">
        <v>50</v>
      </c>
      <c r="I1577" s="31" t="s">
        <v>2292</v>
      </c>
      <c r="J1577" s="234">
        <f t="shared" si="49"/>
        <v>7.7838000000000003</v>
      </c>
    </row>
    <row r="1578" spans="1:10" ht="16.5" thickTop="1" thickBot="1">
      <c r="A1578" s="125" t="s">
        <v>4857</v>
      </c>
      <c r="B1578" s="33"/>
      <c r="C1578" s="235"/>
      <c r="D1578" s="34"/>
      <c r="E1578" s="35"/>
      <c r="F1578" s="35"/>
      <c r="G1578" s="194"/>
      <c r="H1578" s="214"/>
      <c r="I1578" s="31"/>
      <c r="J1578" s="234">
        <f t="shared" si="49"/>
        <v>0</v>
      </c>
    </row>
    <row r="1579" spans="1:10" ht="16.5" thickTop="1" thickBot="1">
      <c r="A1579" s="115" t="s">
        <v>4858</v>
      </c>
      <c r="B1579" s="33">
        <v>0.87680000000000002</v>
      </c>
      <c r="C1579" s="235">
        <f t="shared" si="48"/>
        <v>0.87680000000000002</v>
      </c>
      <c r="D1579" s="113" t="s">
        <v>4859</v>
      </c>
      <c r="E1579" s="116" t="s">
        <v>4860</v>
      </c>
      <c r="F1579" s="35" t="s">
        <v>4861</v>
      </c>
      <c r="G1579" s="190"/>
      <c r="H1579" s="189">
        <v>10</v>
      </c>
      <c r="I1579" s="31" t="s">
        <v>2292</v>
      </c>
      <c r="J1579" s="234">
        <f t="shared" si="49"/>
        <v>0.87680000000000002</v>
      </c>
    </row>
    <row r="1580" spans="1:10" ht="16.5" thickTop="1" thickBot="1">
      <c r="A1580" s="115" t="s">
        <v>4862</v>
      </c>
      <c r="B1580" s="33">
        <v>2.3675000000000002</v>
      </c>
      <c r="C1580" s="235">
        <f t="shared" si="48"/>
        <v>2.3675000000000002</v>
      </c>
      <c r="D1580" s="113" t="s">
        <v>4859</v>
      </c>
      <c r="E1580" s="116" t="s">
        <v>4863</v>
      </c>
      <c r="F1580" s="35" t="s">
        <v>4864</v>
      </c>
      <c r="G1580" s="190" t="s">
        <v>417</v>
      </c>
      <c r="H1580" s="189">
        <v>10</v>
      </c>
      <c r="I1580" s="31" t="s">
        <v>2292</v>
      </c>
      <c r="J1580" s="234">
        <f t="shared" si="49"/>
        <v>2.3675000000000002</v>
      </c>
    </row>
    <row r="1581" spans="1:10" ht="16.5" thickTop="1" thickBot="1">
      <c r="A1581" s="115" t="s">
        <v>4865</v>
      </c>
      <c r="B1581" s="33">
        <v>2.3675000000000002</v>
      </c>
      <c r="C1581" s="235">
        <f t="shared" si="48"/>
        <v>2.3675000000000002</v>
      </c>
      <c r="D1581" s="113" t="s">
        <v>4859</v>
      </c>
      <c r="E1581" s="116" t="s">
        <v>4866</v>
      </c>
      <c r="F1581" s="35" t="s">
        <v>4867</v>
      </c>
      <c r="G1581" s="190" t="s">
        <v>417</v>
      </c>
      <c r="H1581" s="189">
        <v>10</v>
      </c>
      <c r="I1581" s="31" t="s">
        <v>2292</v>
      </c>
      <c r="J1581" s="234">
        <f t="shared" si="49"/>
        <v>2.3675000000000002</v>
      </c>
    </row>
    <row r="1582" spans="1:10" ht="16.5" thickTop="1" thickBot="1">
      <c r="A1582" s="115" t="s">
        <v>4868</v>
      </c>
      <c r="B1582" s="33">
        <v>2.3675000000000002</v>
      </c>
      <c r="C1582" s="235">
        <f t="shared" si="48"/>
        <v>2.3675000000000002</v>
      </c>
      <c r="D1582" s="113" t="s">
        <v>4859</v>
      </c>
      <c r="E1582" s="116" t="s">
        <v>4869</v>
      </c>
      <c r="F1582" s="35" t="s">
        <v>4870</v>
      </c>
      <c r="G1582" s="190" t="s">
        <v>417</v>
      </c>
      <c r="H1582" s="189">
        <v>10</v>
      </c>
      <c r="I1582" s="31" t="s">
        <v>2292</v>
      </c>
      <c r="J1582" s="234">
        <f t="shared" si="49"/>
        <v>2.3675000000000002</v>
      </c>
    </row>
    <row r="1583" spans="1:10" ht="16.5" thickTop="1" thickBot="1">
      <c r="A1583" s="115" t="s">
        <v>4871</v>
      </c>
      <c r="B1583" s="33">
        <v>2.3675000000000002</v>
      </c>
      <c r="C1583" s="235">
        <f t="shared" si="48"/>
        <v>2.3675000000000002</v>
      </c>
      <c r="D1583" s="113" t="s">
        <v>4859</v>
      </c>
      <c r="E1583" s="116" t="s">
        <v>4872</v>
      </c>
      <c r="F1583" s="35" t="s">
        <v>4873</v>
      </c>
      <c r="G1583" s="190" t="s">
        <v>417</v>
      </c>
      <c r="H1583" s="189">
        <v>10</v>
      </c>
      <c r="I1583" s="31" t="s">
        <v>2292</v>
      </c>
      <c r="J1583" s="234">
        <f t="shared" si="49"/>
        <v>2.3675000000000002</v>
      </c>
    </row>
    <row r="1584" spans="1:10" ht="16.5" thickTop="1" thickBot="1">
      <c r="A1584" s="115" t="s">
        <v>4874</v>
      </c>
      <c r="B1584" s="33">
        <v>2.3675000000000002</v>
      </c>
      <c r="C1584" s="235">
        <f t="shared" si="48"/>
        <v>2.3675000000000002</v>
      </c>
      <c r="D1584" s="113" t="s">
        <v>4859</v>
      </c>
      <c r="E1584" s="116" t="s">
        <v>4875</v>
      </c>
      <c r="F1584" s="35" t="s">
        <v>4876</v>
      </c>
      <c r="G1584" s="190"/>
      <c r="H1584" s="189">
        <v>10</v>
      </c>
      <c r="I1584" s="31" t="s">
        <v>2292</v>
      </c>
      <c r="J1584" s="234">
        <f t="shared" si="49"/>
        <v>2.3675000000000002</v>
      </c>
    </row>
    <row r="1585" spans="1:10" ht="16.5" thickTop="1" thickBot="1">
      <c r="A1585" s="115" t="s">
        <v>4877</v>
      </c>
      <c r="B1585" s="33">
        <v>2.3675000000000002</v>
      </c>
      <c r="C1585" s="235">
        <f t="shared" si="48"/>
        <v>2.3675000000000002</v>
      </c>
      <c r="D1585" s="113" t="s">
        <v>4859</v>
      </c>
      <c r="E1585" s="116" t="s">
        <v>4878</v>
      </c>
      <c r="F1585" s="35" t="s">
        <v>4879</v>
      </c>
      <c r="G1585" s="190"/>
      <c r="H1585" s="189">
        <v>10</v>
      </c>
      <c r="I1585" s="31" t="s">
        <v>2292</v>
      </c>
      <c r="J1585" s="234">
        <f t="shared" si="49"/>
        <v>2.3675000000000002</v>
      </c>
    </row>
    <row r="1586" spans="1:10" ht="16.5" thickTop="1" thickBot="1">
      <c r="A1586" s="115" t="s">
        <v>4880</v>
      </c>
      <c r="B1586" s="33">
        <v>0.50590000000000002</v>
      </c>
      <c r="C1586" s="235">
        <f t="shared" si="48"/>
        <v>0.50590000000000002</v>
      </c>
      <c r="D1586" s="113" t="s">
        <v>4859</v>
      </c>
      <c r="E1586" s="120" t="s">
        <v>4881</v>
      </c>
      <c r="F1586" s="35" t="s">
        <v>4882</v>
      </c>
      <c r="G1586" s="189"/>
      <c r="H1586" s="189">
        <v>10</v>
      </c>
      <c r="I1586" s="31" t="s">
        <v>2292</v>
      </c>
      <c r="J1586" s="234">
        <f t="shared" si="49"/>
        <v>0.50590000000000002</v>
      </c>
    </row>
    <row r="1587" spans="1:10" ht="16.5" thickTop="1" thickBot="1">
      <c r="A1587" s="127" t="s">
        <v>4883</v>
      </c>
      <c r="B1587" s="33">
        <v>2.4281999999999999</v>
      </c>
      <c r="C1587" s="235">
        <f t="shared" si="48"/>
        <v>2.4281999999999999</v>
      </c>
      <c r="D1587" s="113" t="s">
        <v>4859</v>
      </c>
      <c r="E1587" s="126" t="s">
        <v>4884</v>
      </c>
      <c r="F1587" s="35" t="s">
        <v>4885</v>
      </c>
      <c r="G1587" s="190" t="s">
        <v>417</v>
      </c>
      <c r="H1587" s="189">
        <v>10</v>
      </c>
      <c r="I1587" s="31" t="s">
        <v>2292</v>
      </c>
      <c r="J1587" s="234">
        <f t="shared" si="49"/>
        <v>2.4281999999999999</v>
      </c>
    </row>
    <row r="1588" spans="1:10" ht="16.5" thickTop="1" thickBot="1">
      <c r="A1588" s="127" t="s">
        <v>4886</v>
      </c>
      <c r="B1588" s="33">
        <v>1.6440999999999999</v>
      </c>
      <c r="C1588" s="235">
        <f t="shared" si="48"/>
        <v>1.6440999999999999</v>
      </c>
      <c r="D1588" s="113" t="s">
        <v>4887</v>
      </c>
      <c r="E1588" s="126" t="s">
        <v>4888</v>
      </c>
      <c r="F1588" s="35" t="s">
        <v>4889</v>
      </c>
      <c r="G1588" s="180"/>
      <c r="H1588" s="189">
        <v>5</v>
      </c>
      <c r="I1588" s="31" t="s">
        <v>2292</v>
      </c>
      <c r="J1588" s="234">
        <f t="shared" si="49"/>
        <v>1.6440999999999999</v>
      </c>
    </row>
    <row r="1589" spans="1:10" ht="16.5" thickTop="1" thickBot="1">
      <c r="A1589" s="127" t="s">
        <v>4890</v>
      </c>
      <c r="B1589" s="33">
        <v>1.7882</v>
      </c>
      <c r="C1589" s="235">
        <f t="shared" si="48"/>
        <v>1.7882</v>
      </c>
      <c r="D1589" s="113" t="s">
        <v>4891</v>
      </c>
      <c r="E1589" s="126" t="s">
        <v>4892</v>
      </c>
      <c r="F1589" s="35" t="s">
        <v>4893</v>
      </c>
      <c r="G1589" s="180"/>
      <c r="H1589" s="189">
        <v>5</v>
      </c>
      <c r="I1589" s="31" t="s">
        <v>2292</v>
      </c>
      <c r="J1589" s="234">
        <f t="shared" si="49"/>
        <v>1.7882</v>
      </c>
    </row>
    <row r="1590" spans="1:10" ht="16.5" thickTop="1" thickBot="1">
      <c r="A1590" s="41" t="s">
        <v>4894</v>
      </c>
      <c r="B1590" s="55"/>
      <c r="C1590" s="235"/>
      <c r="D1590" s="65"/>
      <c r="E1590" s="65"/>
      <c r="F1590" s="58"/>
      <c r="G1590" s="65"/>
      <c r="H1590" s="65"/>
      <c r="I1590" s="31"/>
      <c r="J1590" s="234">
        <f t="shared" si="49"/>
        <v>0</v>
      </c>
    </row>
    <row r="1591" spans="1:10" ht="16.5" thickTop="1" thickBot="1">
      <c r="A1591" s="69" t="s">
        <v>4895</v>
      </c>
      <c r="B1591" s="33">
        <v>0.43509999999999999</v>
      </c>
      <c r="C1591" s="235">
        <f t="shared" si="48"/>
        <v>0.43509999999999999</v>
      </c>
      <c r="D1591" s="70" t="s">
        <v>4896</v>
      </c>
      <c r="E1591" s="71" t="s">
        <v>4897</v>
      </c>
      <c r="F1591" s="35" t="s">
        <v>4898</v>
      </c>
      <c r="G1591" s="185"/>
      <c r="H1591" s="216">
        <v>275</v>
      </c>
      <c r="I1591" s="31" t="s">
        <v>4899</v>
      </c>
      <c r="J1591" s="234">
        <f t="shared" si="49"/>
        <v>0.43509999999999999</v>
      </c>
    </row>
    <row r="1592" spans="1:10" ht="16.5" thickTop="1" thickBot="1">
      <c r="A1592" s="69" t="s">
        <v>4900</v>
      </c>
      <c r="B1592" s="33">
        <v>0.56279999999999997</v>
      </c>
      <c r="C1592" s="235">
        <f t="shared" si="48"/>
        <v>0.56279999999999997</v>
      </c>
      <c r="D1592" s="70" t="s">
        <v>4896</v>
      </c>
      <c r="E1592" s="71" t="s">
        <v>4901</v>
      </c>
      <c r="F1592" s="35" t="s">
        <v>4902</v>
      </c>
      <c r="G1592" s="185"/>
      <c r="H1592" s="216">
        <v>135</v>
      </c>
      <c r="I1592" s="31" t="s">
        <v>4899</v>
      </c>
      <c r="J1592" s="234">
        <f t="shared" si="49"/>
        <v>0.56279999999999997</v>
      </c>
    </row>
    <row r="1593" spans="1:10" ht="16.5" thickTop="1" thickBot="1">
      <c r="A1593" s="69" t="s">
        <v>4903</v>
      </c>
      <c r="B1593" s="33">
        <v>0.60419999999999996</v>
      </c>
      <c r="C1593" s="235">
        <f t="shared" si="48"/>
        <v>0.60419999999999996</v>
      </c>
      <c r="D1593" s="70" t="s">
        <v>4896</v>
      </c>
      <c r="E1593" s="71" t="s">
        <v>4904</v>
      </c>
      <c r="F1593" s="35" t="s">
        <v>4905</v>
      </c>
      <c r="G1593" s="185"/>
      <c r="H1593" s="216">
        <v>90</v>
      </c>
      <c r="I1593" s="31" t="s">
        <v>4899</v>
      </c>
      <c r="J1593" s="234">
        <f t="shared" si="49"/>
        <v>0.60419999999999996</v>
      </c>
    </row>
    <row r="1594" spans="1:10" ht="16.5" thickTop="1" thickBot="1">
      <c r="A1594" s="128" t="s">
        <v>4906</v>
      </c>
      <c r="B1594" s="33">
        <v>0.58020000000000005</v>
      </c>
      <c r="C1594" s="235">
        <f t="shared" si="48"/>
        <v>0.58020000000000005</v>
      </c>
      <c r="D1594" s="70" t="s">
        <v>4907</v>
      </c>
      <c r="E1594" s="71" t="s">
        <v>4908</v>
      </c>
      <c r="F1594" s="35" t="s">
        <v>4909</v>
      </c>
      <c r="G1594" s="185"/>
      <c r="H1594" s="216">
        <v>120</v>
      </c>
      <c r="I1594" s="31" t="s">
        <v>4899</v>
      </c>
      <c r="J1594" s="234">
        <f t="shared" si="49"/>
        <v>0.58020000000000005</v>
      </c>
    </row>
    <row r="1595" spans="1:10" ht="16.5" thickTop="1" thickBot="1">
      <c r="A1595" s="69" t="s">
        <v>4910</v>
      </c>
      <c r="B1595" s="33">
        <v>0.69059999999999999</v>
      </c>
      <c r="C1595" s="235">
        <f t="shared" si="48"/>
        <v>0.69059999999999999</v>
      </c>
      <c r="D1595" s="70" t="s">
        <v>4907</v>
      </c>
      <c r="E1595" s="71" t="s">
        <v>4911</v>
      </c>
      <c r="F1595" s="35" t="s">
        <v>4912</v>
      </c>
      <c r="G1595" s="185"/>
      <c r="H1595" s="216">
        <v>83</v>
      </c>
      <c r="I1595" s="31" t="s">
        <v>4899</v>
      </c>
      <c r="J1595" s="234">
        <f t="shared" si="49"/>
        <v>0.69059999999999999</v>
      </c>
    </row>
    <row r="1596" spans="1:10" ht="16.5" thickTop="1" thickBot="1">
      <c r="A1596" s="41" t="s">
        <v>4913</v>
      </c>
      <c r="B1596" s="55"/>
      <c r="C1596" s="235"/>
      <c r="D1596" s="84"/>
      <c r="E1596" s="65"/>
      <c r="F1596" s="58"/>
      <c r="G1596" s="65"/>
      <c r="H1596" s="65"/>
      <c r="I1596" s="31"/>
      <c r="J1596" s="234">
        <f t="shared" si="49"/>
        <v>0</v>
      </c>
    </row>
    <row r="1597" spans="1:10" ht="16.5" thickTop="1" thickBot="1">
      <c r="A1597" s="128" t="s">
        <v>4914</v>
      </c>
      <c r="B1597" s="33">
        <v>0.98029999999999995</v>
      </c>
      <c r="C1597" s="235">
        <f t="shared" si="48"/>
        <v>0.98029999999999995</v>
      </c>
      <c r="D1597" s="70" t="s">
        <v>4915</v>
      </c>
      <c r="E1597" s="71" t="s">
        <v>4916</v>
      </c>
      <c r="F1597" s="35" t="s">
        <v>4917</v>
      </c>
      <c r="G1597" s="185"/>
      <c r="H1597" s="216">
        <v>36</v>
      </c>
      <c r="I1597" s="31" t="s">
        <v>4899</v>
      </c>
      <c r="J1597" s="234">
        <f t="shared" si="49"/>
        <v>0.98029999999999995</v>
      </c>
    </row>
    <row r="1598" spans="1:10" ht="16.5" thickTop="1" thickBot="1">
      <c r="A1598" s="128" t="s">
        <v>4918</v>
      </c>
      <c r="B1598" s="33">
        <v>1.2383</v>
      </c>
      <c r="C1598" s="235">
        <f t="shared" si="48"/>
        <v>1.2383</v>
      </c>
      <c r="D1598" s="70" t="s">
        <v>4915</v>
      </c>
      <c r="E1598" s="71" t="s">
        <v>4919</v>
      </c>
      <c r="F1598" s="35" t="s">
        <v>4920</v>
      </c>
      <c r="G1598" s="185"/>
      <c r="H1598" s="216">
        <v>24</v>
      </c>
      <c r="I1598" s="31" t="s">
        <v>4899</v>
      </c>
      <c r="J1598" s="234">
        <f t="shared" si="49"/>
        <v>1.2383</v>
      </c>
    </row>
    <row r="1599" spans="1:10" ht="16.5" thickTop="1" thickBot="1">
      <c r="A1599" s="69" t="s">
        <v>4921</v>
      </c>
      <c r="B1599" s="33">
        <v>17.6249</v>
      </c>
      <c r="C1599" s="235">
        <f t="shared" si="48"/>
        <v>17.6249</v>
      </c>
      <c r="D1599" s="70" t="s">
        <v>4922</v>
      </c>
      <c r="E1599" s="71" t="s">
        <v>4923</v>
      </c>
      <c r="F1599" s="35" t="s">
        <v>4924</v>
      </c>
      <c r="G1599" s="185"/>
      <c r="H1599" s="216">
        <v>6</v>
      </c>
      <c r="I1599" s="31" t="s">
        <v>4899</v>
      </c>
      <c r="J1599" s="234">
        <f t="shared" si="49"/>
        <v>17.6249</v>
      </c>
    </row>
    <row r="1600" spans="1:10" ht="16.5" thickTop="1" thickBot="1">
      <c r="A1600" s="128" t="s">
        <v>4925</v>
      </c>
      <c r="B1600" s="33">
        <v>13.926399999999999</v>
      </c>
      <c r="C1600" s="235">
        <f t="shared" si="48"/>
        <v>13.926399999999999</v>
      </c>
      <c r="D1600" s="70" t="s">
        <v>4922</v>
      </c>
      <c r="E1600" s="71" t="s">
        <v>4926</v>
      </c>
      <c r="F1600" s="35" t="s">
        <v>4927</v>
      </c>
      <c r="G1600" s="184"/>
      <c r="H1600" s="216">
        <v>8</v>
      </c>
      <c r="I1600" s="31" t="s">
        <v>4899</v>
      </c>
      <c r="J1600" s="234">
        <f t="shared" si="49"/>
        <v>13.926399999999999</v>
      </c>
    </row>
    <row r="1601" spans="1:10" ht="16.5" thickTop="1" thickBot="1">
      <c r="A1601" s="69" t="s">
        <v>4928</v>
      </c>
      <c r="B1601" s="33">
        <v>0.4647</v>
      </c>
      <c r="C1601" s="235">
        <f t="shared" si="48"/>
        <v>0.4647</v>
      </c>
      <c r="D1601" s="70" t="s">
        <v>4915</v>
      </c>
      <c r="E1601" s="71" t="s">
        <v>4929</v>
      </c>
      <c r="F1601" s="35" t="s">
        <v>4930</v>
      </c>
      <c r="G1601" s="185"/>
      <c r="H1601" s="216">
        <v>35</v>
      </c>
      <c r="I1601" s="31" t="s">
        <v>4899</v>
      </c>
      <c r="J1601" s="234">
        <f t="shared" si="49"/>
        <v>0.4647</v>
      </c>
    </row>
    <row r="1602" spans="1:10" ht="16.5" thickTop="1" thickBot="1">
      <c r="A1602" s="69" t="s">
        <v>4931</v>
      </c>
      <c r="B1602" s="33">
        <v>0.48130000000000001</v>
      </c>
      <c r="C1602" s="235">
        <f t="shared" si="48"/>
        <v>0.48130000000000001</v>
      </c>
      <c r="D1602" s="70" t="s">
        <v>4915</v>
      </c>
      <c r="E1602" s="71" t="s">
        <v>4932</v>
      </c>
      <c r="F1602" s="35" t="s">
        <v>4933</v>
      </c>
      <c r="G1602" s="185"/>
      <c r="H1602" s="216">
        <v>35</v>
      </c>
      <c r="I1602" s="31" t="s">
        <v>4899</v>
      </c>
      <c r="J1602" s="234">
        <f t="shared" si="49"/>
        <v>0.48130000000000001</v>
      </c>
    </row>
    <row r="1603" spans="1:10" ht="16.5" thickTop="1" thickBot="1">
      <c r="A1603" s="69" t="s">
        <v>4934</v>
      </c>
      <c r="B1603" s="33">
        <v>0.48130000000000001</v>
      </c>
      <c r="C1603" s="235">
        <f t="shared" si="48"/>
        <v>0.48130000000000001</v>
      </c>
      <c r="D1603" s="70" t="s">
        <v>4915</v>
      </c>
      <c r="E1603" s="71" t="s">
        <v>4935</v>
      </c>
      <c r="F1603" s="35" t="s">
        <v>4936</v>
      </c>
      <c r="G1603" s="185"/>
      <c r="H1603" s="216">
        <v>35</v>
      </c>
      <c r="I1603" s="31" t="s">
        <v>4899</v>
      </c>
      <c r="J1603" s="234">
        <f t="shared" si="49"/>
        <v>0.48130000000000001</v>
      </c>
    </row>
    <row r="1604" spans="1:10" ht="16.5" thickTop="1" thickBot="1">
      <c r="A1604" s="69" t="s">
        <v>4937</v>
      </c>
      <c r="B1604" s="33">
        <v>0.48130000000000001</v>
      </c>
      <c r="C1604" s="235">
        <f t="shared" si="48"/>
        <v>0.48130000000000001</v>
      </c>
      <c r="D1604" s="70" t="s">
        <v>4915</v>
      </c>
      <c r="E1604" s="71" t="s">
        <v>4938</v>
      </c>
      <c r="F1604" s="35" t="s">
        <v>4939</v>
      </c>
      <c r="G1604" s="185"/>
      <c r="H1604" s="216">
        <v>35</v>
      </c>
      <c r="I1604" s="31" t="s">
        <v>4899</v>
      </c>
      <c r="J1604" s="234">
        <f t="shared" si="49"/>
        <v>0.48130000000000001</v>
      </c>
    </row>
    <row r="1605" spans="1:10" ht="16.5" thickTop="1" thickBot="1">
      <c r="A1605" s="69" t="s">
        <v>4940</v>
      </c>
      <c r="B1605" s="33">
        <v>0.48130000000000001</v>
      </c>
      <c r="C1605" s="235">
        <f t="shared" si="48"/>
        <v>0.48130000000000001</v>
      </c>
      <c r="D1605" s="70" t="s">
        <v>4915</v>
      </c>
      <c r="E1605" s="71" t="s">
        <v>4941</v>
      </c>
      <c r="F1605" s="35" t="s">
        <v>4942</v>
      </c>
      <c r="G1605" s="185"/>
      <c r="H1605" s="216">
        <v>35</v>
      </c>
      <c r="I1605" s="31" t="s">
        <v>4899</v>
      </c>
      <c r="J1605" s="234">
        <f t="shared" si="49"/>
        <v>0.48130000000000001</v>
      </c>
    </row>
    <row r="1606" spans="1:10" ht="16.5" thickTop="1" thickBot="1">
      <c r="A1606" s="69" t="s">
        <v>4943</v>
      </c>
      <c r="B1606" s="33">
        <v>0.48130000000000001</v>
      </c>
      <c r="C1606" s="235">
        <f t="shared" si="48"/>
        <v>0.48130000000000001</v>
      </c>
      <c r="D1606" s="70" t="s">
        <v>4915</v>
      </c>
      <c r="E1606" s="71" t="s">
        <v>4944</v>
      </c>
      <c r="F1606" s="35" t="s">
        <v>4945</v>
      </c>
      <c r="G1606" s="185"/>
      <c r="H1606" s="216">
        <v>35</v>
      </c>
      <c r="I1606" s="31" t="s">
        <v>4899</v>
      </c>
      <c r="J1606" s="234">
        <f t="shared" si="49"/>
        <v>0.48130000000000001</v>
      </c>
    </row>
    <row r="1607" spans="1:10" ht="16.5" thickTop="1" thickBot="1">
      <c r="A1607" s="69" t="s">
        <v>4946</v>
      </c>
      <c r="B1607" s="33">
        <v>0.48130000000000001</v>
      </c>
      <c r="C1607" s="235">
        <f t="shared" si="48"/>
        <v>0.48130000000000001</v>
      </c>
      <c r="D1607" s="70" t="s">
        <v>4915</v>
      </c>
      <c r="E1607" s="71" t="s">
        <v>4947</v>
      </c>
      <c r="F1607" s="35" t="s">
        <v>4948</v>
      </c>
      <c r="G1607" s="185"/>
      <c r="H1607" s="216">
        <v>35</v>
      </c>
      <c r="I1607" s="31" t="s">
        <v>4899</v>
      </c>
      <c r="J1607" s="234">
        <f t="shared" si="49"/>
        <v>0.48130000000000001</v>
      </c>
    </row>
    <row r="1608" spans="1:10" ht="16.5" thickTop="1" thickBot="1">
      <c r="A1608" s="69" t="s">
        <v>4949</v>
      </c>
      <c r="B1608" s="33">
        <v>0.4647</v>
      </c>
      <c r="C1608" s="235">
        <f t="shared" si="48"/>
        <v>0.4647</v>
      </c>
      <c r="D1608" s="70" t="s">
        <v>4915</v>
      </c>
      <c r="E1608" s="71" t="s">
        <v>4950</v>
      </c>
      <c r="F1608" s="35" t="s">
        <v>4951</v>
      </c>
      <c r="G1608" s="185"/>
      <c r="H1608" s="216">
        <v>35</v>
      </c>
      <c r="I1608" s="31" t="s">
        <v>4899</v>
      </c>
      <c r="J1608" s="234">
        <f t="shared" si="49"/>
        <v>0.4647</v>
      </c>
    </row>
    <row r="1609" spans="1:10" ht="16.5" thickTop="1" thickBot="1">
      <c r="A1609" s="69" t="s">
        <v>4952</v>
      </c>
      <c r="B1609" s="33">
        <v>0.4879</v>
      </c>
      <c r="C1609" s="235">
        <f t="shared" si="48"/>
        <v>0.4879</v>
      </c>
      <c r="D1609" s="70" t="s">
        <v>4915</v>
      </c>
      <c r="E1609" s="71" t="s">
        <v>4953</v>
      </c>
      <c r="F1609" s="35" t="s">
        <v>4954</v>
      </c>
      <c r="G1609" s="185"/>
      <c r="H1609" s="216">
        <v>35</v>
      </c>
      <c r="I1609" s="31" t="s">
        <v>4899</v>
      </c>
      <c r="J1609" s="234">
        <f t="shared" si="49"/>
        <v>0.4879</v>
      </c>
    </row>
    <row r="1610" spans="1:10" ht="16.5" thickTop="1" thickBot="1">
      <c r="A1610" s="69" t="s">
        <v>4955</v>
      </c>
      <c r="B1610" s="33">
        <v>0.49790000000000001</v>
      </c>
      <c r="C1610" s="235">
        <f t="shared" si="48"/>
        <v>0.49790000000000001</v>
      </c>
      <c r="D1610" s="70" t="s">
        <v>4915</v>
      </c>
      <c r="E1610" s="71" t="s">
        <v>4956</v>
      </c>
      <c r="F1610" s="35" t="s">
        <v>4957</v>
      </c>
      <c r="G1610" s="185"/>
      <c r="H1610" s="216">
        <v>30</v>
      </c>
      <c r="I1610" s="31" t="s">
        <v>4899</v>
      </c>
      <c r="J1610" s="234">
        <f t="shared" si="49"/>
        <v>0.49790000000000001</v>
      </c>
    </row>
    <row r="1611" spans="1:10" ht="16.5" thickTop="1" thickBot="1">
      <c r="A1611" s="69" t="s">
        <v>4958</v>
      </c>
      <c r="B1611" s="33">
        <v>0.49790000000000001</v>
      </c>
      <c r="C1611" s="235">
        <f t="shared" si="48"/>
        <v>0.49790000000000001</v>
      </c>
      <c r="D1611" s="70" t="s">
        <v>4915</v>
      </c>
      <c r="E1611" s="71" t="s">
        <v>4959</v>
      </c>
      <c r="F1611" s="35" t="s">
        <v>4960</v>
      </c>
      <c r="G1611" s="185"/>
      <c r="H1611" s="216">
        <v>30</v>
      </c>
      <c r="I1611" s="31" t="s">
        <v>4899</v>
      </c>
      <c r="J1611" s="234">
        <f t="shared" si="49"/>
        <v>0.49790000000000001</v>
      </c>
    </row>
    <row r="1612" spans="1:10" ht="16.5" thickTop="1" thickBot="1">
      <c r="A1612" s="69" t="s">
        <v>4961</v>
      </c>
      <c r="B1612" s="33">
        <v>0.49790000000000001</v>
      </c>
      <c r="C1612" s="235">
        <f t="shared" si="48"/>
        <v>0.49790000000000001</v>
      </c>
      <c r="D1612" s="70" t="s">
        <v>4915</v>
      </c>
      <c r="E1612" s="71" t="s">
        <v>4962</v>
      </c>
      <c r="F1612" s="35" t="s">
        <v>4963</v>
      </c>
      <c r="G1612" s="185"/>
      <c r="H1612" s="216">
        <v>30</v>
      </c>
      <c r="I1612" s="31" t="s">
        <v>4899</v>
      </c>
      <c r="J1612" s="234">
        <f t="shared" si="49"/>
        <v>0.49790000000000001</v>
      </c>
    </row>
    <row r="1613" spans="1:10" ht="16.5" thickTop="1" thickBot="1">
      <c r="A1613" s="69" t="s">
        <v>4964</v>
      </c>
      <c r="B1613" s="33">
        <v>0.49790000000000001</v>
      </c>
      <c r="C1613" s="235">
        <f t="shared" si="48"/>
        <v>0.49790000000000001</v>
      </c>
      <c r="D1613" s="70" t="s">
        <v>4915</v>
      </c>
      <c r="E1613" s="71" t="s">
        <v>4965</v>
      </c>
      <c r="F1613" s="35" t="s">
        <v>4966</v>
      </c>
      <c r="G1613" s="185"/>
      <c r="H1613" s="216">
        <v>30</v>
      </c>
      <c r="I1613" s="31" t="s">
        <v>4899</v>
      </c>
      <c r="J1613" s="234">
        <f t="shared" si="49"/>
        <v>0.49790000000000001</v>
      </c>
    </row>
    <row r="1614" spans="1:10" ht="16.5" thickTop="1" thickBot="1">
      <c r="A1614" s="69" t="s">
        <v>4967</v>
      </c>
      <c r="B1614" s="33">
        <v>0.49790000000000001</v>
      </c>
      <c r="C1614" s="235">
        <f t="shared" ref="C1614:C1677" si="50">ROUND(J1614,4)</f>
        <v>0.49790000000000001</v>
      </c>
      <c r="D1614" s="70" t="s">
        <v>4915</v>
      </c>
      <c r="E1614" s="71" t="s">
        <v>4968</v>
      </c>
      <c r="F1614" s="35" t="s">
        <v>4969</v>
      </c>
      <c r="G1614" s="185"/>
      <c r="H1614" s="216">
        <v>30</v>
      </c>
      <c r="I1614" s="31" t="s">
        <v>4899</v>
      </c>
      <c r="J1614" s="234">
        <f t="shared" ref="J1614:J1677" si="51">B1614*(1-C$11)</f>
        <v>0.49790000000000001</v>
      </c>
    </row>
    <row r="1615" spans="1:10" ht="16.5" thickTop="1" thickBot="1">
      <c r="A1615" s="69" t="s">
        <v>4970</v>
      </c>
      <c r="B1615" s="33">
        <v>0.49790000000000001</v>
      </c>
      <c r="C1615" s="235">
        <f t="shared" si="50"/>
        <v>0.49790000000000001</v>
      </c>
      <c r="D1615" s="70" t="s">
        <v>4915</v>
      </c>
      <c r="E1615" s="71" t="s">
        <v>4971</v>
      </c>
      <c r="F1615" s="35" t="s">
        <v>4972</v>
      </c>
      <c r="G1615" s="185"/>
      <c r="H1615" s="216">
        <v>30</v>
      </c>
      <c r="I1615" s="31" t="s">
        <v>4899</v>
      </c>
      <c r="J1615" s="234">
        <f t="shared" si="51"/>
        <v>0.49790000000000001</v>
      </c>
    </row>
    <row r="1616" spans="1:10" ht="16.5" thickTop="1" thickBot="1">
      <c r="A1616" s="69" t="s">
        <v>4973</v>
      </c>
      <c r="B1616" s="33">
        <v>0.49790000000000001</v>
      </c>
      <c r="C1616" s="235">
        <f t="shared" si="50"/>
        <v>0.49790000000000001</v>
      </c>
      <c r="D1616" s="70" t="s">
        <v>4915</v>
      </c>
      <c r="E1616" s="71" t="s">
        <v>4974</v>
      </c>
      <c r="F1616" s="35" t="s">
        <v>4975</v>
      </c>
      <c r="G1616" s="185"/>
      <c r="H1616" s="216">
        <v>30</v>
      </c>
      <c r="I1616" s="31" t="s">
        <v>4899</v>
      </c>
      <c r="J1616" s="234">
        <f t="shared" si="51"/>
        <v>0.49790000000000001</v>
      </c>
    </row>
    <row r="1617" spans="1:10" ht="16.5" thickTop="1" thickBot="1">
      <c r="A1617" s="69" t="s">
        <v>4976</v>
      </c>
      <c r="B1617" s="33">
        <v>0.48130000000000001</v>
      </c>
      <c r="C1617" s="235">
        <f t="shared" si="50"/>
        <v>0.48130000000000001</v>
      </c>
      <c r="D1617" s="70" t="s">
        <v>4915</v>
      </c>
      <c r="E1617" s="71" t="s">
        <v>4977</v>
      </c>
      <c r="F1617" s="35" t="s">
        <v>4978</v>
      </c>
      <c r="G1617" s="185"/>
      <c r="H1617" s="216">
        <v>30</v>
      </c>
      <c r="I1617" s="31" t="s">
        <v>4899</v>
      </c>
      <c r="J1617" s="234">
        <f t="shared" si="51"/>
        <v>0.48130000000000001</v>
      </c>
    </row>
    <row r="1618" spans="1:10" ht="16.5" thickTop="1" thickBot="1">
      <c r="A1618" s="69" t="s">
        <v>4979</v>
      </c>
      <c r="B1618" s="33">
        <v>0.76340000000000008</v>
      </c>
      <c r="C1618" s="235">
        <f t="shared" si="50"/>
        <v>0.76339999999999997</v>
      </c>
      <c r="D1618" s="70" t="s">
        <v>4915</v>
      </c>
      <c r="E1618" s="71" t="s">
        <v>4980</v>
      </c>
      <c r="F1618" s="35" t="s">
        <v>4981</v>
      </c>
      <c r="G1618" s="185"/>
      <c r="H1618" s="216">
        <v>40</v>
      </c>
      <c r="I1618" s="31" t="s">
        <v>4899</v>
      </c>
      <c r="J1618" s="234">
        <f t="shared" si="51"/>
        <v>0.76340000000000008</v>
      </c>
    </row>
    <row r="1619" spans="1:10" ht="16.5" thickTop="1" thickBot="1">
      <c r="A1619" s="69" t="s">
        <v>4982</v>
      </c>
      <c r="B1619" s="33">
        <v>0.78</v>
      </c>
      <c r="C1619" s="235">
        <f t="shared" si="50"/>
        <v>0.78</v>
      </c>
      <c r="D1619" s="70" t="s">
        <v>4915</v>
      </c>
      <c r="E1619" s="71" t="s">
        <v>4983</v>
      </c>
      <c r="F1619" s="35" t="s">
        <v>4984</v>
      </c>
      <c r="G1619" s="185"/>
      <c r="H1619" s="216">
        <v>40</v>
      </c>
      <c r="I1619" s="31" t="s">
        <v>4899</v>
      </c>
      <c r="J1619" s="234">
        <f t="shared" si="51"/>
        <v>0.78</v>
      </c>
    </row>
    <row r="1620" spans="1:10" ht="16.5" thickTop="1" thickBot="1">
      <c r="A1620" s="69" t="s">
        <v>4985</v>
      </c>
      <c r="B1620" s="33">
        <v>0.78</v>
      </c>
      <c r="C1620" s="235">
        <f t="shared" si="50"/>
        <v>0.78</v>
      </c>
      <c r="D1620" s="70" t="s">
        <v>4915</v>
      </c>
      <c r="E1620" s="71" t="s">
        <v>4986</v>
      </c>
      <c r="F1620" s="35" t="s">
        <v>4987</v>
      </c>
      <c r="G1620" s="185"/>
      <c r="H1620" s="216">
        <v>40</v>
      </c>
      <c r="I1620" s="31" t="s">
        <v>4899</v>
      </c>
      <c r="J1620" s="234">
        <f t="shared" si="51"/>
        <v>0.78</v>
      </c>
    </row>
    <row r="1621" spans="1:10" ht="16.5" thickTop="1" thickBot="1">
      <c r="A1621" s="69" t="s">
        <v>4988</v>
      </c>
      <c r="B1621" s="33">
        <v>0.78</v>
      </c>
      <c r="C1621" s="235">
        <f t="shared" si="50"/>
        <v>0.78</v>
      </c>
      <c r="D1621" s="70" t="s">
        <v>4915</v>
      </c>
      <c r="E1621" s="71" t="s">
        <v>4989</v>
      </c>
      <c r="F1621" s="35" t="s">
        <v>4990</v>
      </c>
      <c r="G1621" s="185"/>
      <c r="H1621" s="216">
        <v>40</v>
      </c>
      <c r="I1621" s="31" t="s">
        <v>4899</v>
      </c>
      <c r="J1621" s="234">
        <f t="shared" si="51"/>
        <v>0.78</v>
      </c>
    </row>
    <row r="1622" spans="1:10" ht="16.5" thickTop="1" thickBot="1">
      <c r="A1622" s="69" t="s">
        <v>4991</v>
      </c>
      <c r="B1622" s="33">
        <v>0.78</v>
      </c>
      <c r="C1622" s="235">
        <f t="shared" si="50"/>
        <v>0.78</v>
      </c>
      <c r="D1622" s="70" t="s">
        <v>4915</v>
      </c>
      <c r="E1622" s="71" t="s">
        <v>4992</v>
      </c>
      <c r="F1622" s="35" t="s">
        <v>4993</v>
      </c>
      <c r="G1622" s="185"/>
      <c r="H1622" s="216">
        <v>40</v>
      </c>
      <c r="I1622" s="31" t="s">
        <v>4899</v>
      </c>
      <c r="J1622" s="234">
        <f t="shared" si="51"/>
        <v>0.78</v>
      </c>
    </row>
    <row r="1623" spans="1:10" ht="16.5" thickTop="1" thickBot="1">
      <c r="A1623" s="69" t="s">
        <v>4994</v>
      </c>
      <c r="B1623" s="33">
        <v>0.78</v>
      </c>
      <c r="C1623" s="235">
        <f t="shared" si="50"/>
        <v>0.78</v>
      </c>
      <c r="D1623" s="70" t="s">
        <v>4915</v>
      </c>
      <c r="E1623" s="71" t="s">
        <v>4995</v>
      </c>
      <c r="F1623" s="35" t="s">
        <v>4996</v>
      </c>
      <c r="G1623" s="185"/>
      <c r="H1623" s="216">
        <v>40</v>
      </c>
      <c r="I1623" s="31" t="s">
        <v>4899</v>
      </c>
      <c r="J1623" s="234">
        <f t="shared" si="51"/>
        <v>0.78</v>
      </c>
    </row>
    <row r="1624" spans="1:10" ht="16.5" thickTop="1" thickBot="1">
      <c r="A1624" s="69" t="s">
        <v>4997</v>
      </c>
      <c r="B1624" s="33">
        <v>0.78</v>
      </c>
      <c r="C1624" s="235">
        <f t="shared" si="50"/>
        <v>0.78</v>
      </c>
      <c r="D1624" s="70" t="s">
        <v>4915</v>
      </c>
      <c r="E1624" s="71" t="s">
        <v>4998</v>
      </c>
      <c r="F1624" s="35" t="s">
        <v>4999</v>
      </c>
      <c r="G1624" s="185"/>
      <c r="H1624" s="216">
        <v>40</v>
      </c>
      <c r="I1624" s="31" t="s">
        <v>4899</v>
      </c>
      <c r="J1624" s="234">
        <f t="shared" si="51"/>
        <v>0.78</v>
      </c>
    </row>
    <row r="1625" spans="1:10" ht="16.5" thickTop="1" thickBot="1">
      <c r="A1625" s="69" t="s">
        <v>5000</v>
      </c>
      <c r="B1625" s="33">
        <v>0.76340000000000008</v>
      </c>
      <c r="C1625" s="235">
        <f t="shared" si="50"/>
        <v>0.76339999999999997</v>
      </c>
      <c r="D1625" s="70" t="s">
        <v>4915</v>
      </c>
      <c r="E1625" s="71" t="s">
        <v>5001</v>
      </c>
      <c r="F1625" s="35" t="s">
        <v>5002</v>
      </c>
      <c r="G1625" s="185"/>
      <c r="H1625" s="216">
        <v>40</v>
      </c>
      <c r="I1625" s="31" t="s">
        <v>4899</v>
      </c>
      <c r="J1625" s="234">
        <f t="shared" si="51"/>
        <v>0.76340000000000008</v>
      </c>
    </row>
    <row r="1626" spans="1:10" ht="16.5" thickTop="1" thickBot="1">
      <c r="A1626" s="32" t="s">
        <v>5003</v>
      </c>
      <c r="B1626" s="33">
        <v>1.4937</v>
      </c>
      <c r="C1626" s="235">
        <f t="shared" si="50"/>
        <v>1.4937</v>
      </c>
      <c r="D1626" s="70" t="s">
        <v>4915</v>
      </c>
      <c r="E1626" s="71" t="s">
        <v>5004</v>
      </c>
      <c r="F1626" s="35" t="s">
        <v>5005</v>
      </c>
      <c r="G1626" s="185"/>
      <c r="H1626" s="216">
        <v>30</v>
      </c>
      <c r="I1626" s="31" t="s">
        <v>4899</v>
      </c>
      <c r="J1626" s="234">
        <f t="shared" si="51"/>
        <v>1.4937</v>
      </c>
    </row>
    <row r="1627" spans="1:10" ht="16.5" thickTop="1" thickBot="1">
      <c r="A1627" s="69" t="s">
        <v>5006</v>
      </c>
      <c r="B1627" s="33">
        <v>0.873</v>
      </c>
      <c r="C1627" s="235">
        <f t="shared" si="50"/>
        <v>0.873</v>
      </c>
      <c r="D1627" s="70" t="s">
        <v>4915</v>
      </c>
      <c r="E1627" s="71" t="s">
        <v>5007</v>
      </c>
      <c r="F1627" s="35" t="s">
        <v>5008</v>
      </c>
      <c r="G1627" s="185"/>
      <c r="H1627" s="216">
        <v>40</v>
      </c>
      <c r="I1627" s="31" t="s">
        <v>4899</v>
      </c>
      <c r="J1627" s="234">
        <f t="shared" si="51"/>
        <v>0.873</v>
      </c>
    </row>
    <row r="1628" spans="1:10" ht="16.5" thickTop="1" thickBot="1">
      <c r="A1628" s="69" t="s">
        <v>5009</v>
      </c>
      <c r="B1628" s="33">
        <v>0.873</v>
      </c>
      <c r="C1628" s="235">
        <f t="shared" si="50"/>
        <v>0.873</v>
      </c>
      <c r="D1628" s="70" t="s">
        <v>4915</v>
      </c>
      <c r="E1628" s="71" t="s">
        <v>5010</v>
      </c>
      <c r="F1628" s="35" t="s">
        <v>5011</v>
      </c>
      <c r="G1628" s="185"/>
      <c r="H1628" s="216">
        <v>40</v>
      </c>
      <c r="I1628" s="31" t="s">
        <v>4899</v>
      </c>
      <c r="J1628" s="234">
        <f t="shared" si="51"/>
        <v>0.873</v>
      </c>
    </row>
    <row r="1629" spans="1:10" ht="16.5" thickTop="1" thickBot="1">
      <c r="A1629" s="69" t="s">
        <v>5012</v>
      </c>
      <c r="B1629" s="33">
        <v>2.5127000000000002</v>
      </c>
      <c r="C1629" s="235">
        <f t="shared" si="50"/>
        <v>2.5127000000000002</v>
      </c>
      <c r="D1629" s="70" t="s">
        <v>4915</v>
      </c>
      <c r="E1629" s="71" t="s">
        <v>5013</v>
      </c>
      <c r="F1629" s="35" t="s">
        <v>5014</v>
      </c>
      <c r="G1629" s="185"/>
      <c r="H1629" s="216">
        <v>15</v>
      </c>
      <c r="I1629" s="31" t="s">
        <v>4899</v>
      </c>
      <c r="J1629" s="234">
        <f t="shared" si="51"/>
        <v>2.5127000000000002</v>
      </c>
    </row>
    <row r="1630" spans="1:10" ht="16.5" thickTop="1" thickBot="1">
      <c r="A1630" s="69" t="s">
        <v>5015</v>
      </c>
      <c r="B1630" s="33">
        <v>1.5085</v>
      </c>
      <c r="C1630" s="235">
        <f t="shared" si="50"/>
        <v>1.5085</v>
      </c>
      <c r="D1630" s="70" t="s">
        <v>5016</v>
      </c>
      <c r="E1630" s="71" t="s">
        <v>5017</v>
      </c>
      <c r="F1630" s="35" t="s">
        <v>5018</v>
      </c>
      <c r="G1630" s="184"/>
      <c r="H1630" s="216">
        <v>60</v>
      </c>
      <c r="I1630" s="31" t="s">
        <v>4899</v>
      </c>
      <c r="J1630" s="234">
        <f t="shared" si="51"/>
        <v>1.5085</v>
      </c>
    </row>
    <row r="1631" spans="1:10" ht="16.5" thickTop="1" thickBot="1">
      <c r="A1631" s="69" t="s">
        <v>5019</v>
      </c>
      <c r="B1631" s="33">
        <v>2.4198</v>
      </c>
      <c r="C1631" s="235">
        <f t="shared" si="50"/>
        <v>2.4198</v>
      </c>
      <c r="D1631" s="70" t="s">
        <v>4915</v>
      </c>
      <c r="E1631" s="71" t="s">
        <v>5020</v>
      </c>
      <c r="F1631" s="35" t="s">
        <v>5021</v>
      </c>
      <c r="G1631" s="185"/>
      <c r="H1631" s="216">
        <v>75</v>
      </c>
      <c r="I1631" s="31" t="s">
        <v>4899</v>
      </c>
      <c r="J1631" s="234">
        <f t="shared" si="51"/>
        <v>2.4198</v>
      </c>
    </row>
    <row r="1632" spans="1:10" ht="16.5" thickTop="1" thickBot="1">
      <c r="A1632" s="69" t="s">
        <v>5022</v>
      </c>
      <c r="B1632" s="33">
        <v>3.5217999999999998</v>
      </c>
      <c r="C1632" s="235">
        <f t="shared" si="50"/>
        <v>3.5217999999999998</v>
      </c>
      <c r="D1632" s="70" t="s">
        <v>4915</v>
      </c>
      <c r="E1632" s="71" t="s">
        <v>5023</v>
      </c>
      <c r="F1632" s="35" t="s">
        <v>5024</v>
      </c>
      <c r="G1632" s="185"/>
      <c r="H1632" s="216">
        <v>28</v>
      </c>
      <c r="I1632" s="31" t="s">
        <v>4899</v>
      </c>
      <c r="J1632" s="234">
        <f t="shared" si="51"/>
        <v>3.5217999999999998</v>
      </c>
    </row>
    <row r="1633" spans="1:10" ht="16.5" thickTop="1" thickBot="1">
      <c r="A1633" s="41" t="s">
        <v>5025</v>
      </c>
      <c r="B1633" s="55"/>
      <c r="C1633" s="235"/>
      <c r="D1633" s="84"/>
      <c r="E1633" s="65"/>
      <c r="F1633" s="58"/>
      <c r="G1633" s="65"/>
      <c r="H1633" s="65"/>
      <c r="I1633" s="31"/>
      <c r="J1633" s="234">
        <f t="shared" si="51"/>
        <v>0</v>
      </c>
    </row>
    <row r="1634" spans="1:10" ht="16.5" thickTop="1" thickBot="1">
      <c r="A1634" s="32" t="s">
        <v>5026</v>
      </c>
      <c r="B1634" s="33">
        <v>0.6744</v>
      </c>
      <c r="C1634" s="235">
        <f t="shared" si="50"/>
        <v>0.6744</v>
      </c>
      <c r="D1634" s="34" t="s">
        <v>5027</v>
      </c>
      <c r="E1634" s="35" t="s">
        <v>5028</v>
      </c>
      <c r="F1634" s="35" t="s">
        <v>5029</v>
      </c>
      <c r="G1634" s="50"/>
      <c r="H1634" s="214" t="s">
        <v>835</v>
      </c>
      <c r="I1634" s="31" t="s">
        <v>4899</v>
      </c>
      <c r="J1634" s="234">
        <f t="shared" si="51"/>
        <v>0.6744</v>
      </c>
    </row>
    <row r="1635" spans="1:10" ht="16.5" thickTop="1" thickBot="1">
      <c r="A1635" s="32" t="s">
        <v>5030</v>
      </c>
      <c r="B1635" s="33">
        <v>0.53959999999999997</v>
      </c>
      <c r="C1635" s="235">
        <f t="shared" si="50"/>
        <v>0.53959999999999997</v>
      </c>
      <c r="D1635" s="34" t="s">
        <v>5027</v>
      </c>
      <c r="E1635" s="35" t="s">
        <v>5031</v>
      </c>
      <c r="F1635" s="35" t="s">
        <v>5032</v>
      </c>
      <c r="G1635" s="50"/>
      <c r="H1635" s="214" t="s">
        <v>835</v>
      </c>
      <c r="I1635" s="31" t="s">
        <v>4899</v>
      </c>
      <c r="J1635" s="234">
        <f t="shared" si="51"/>
        <v>0.53959999999999997</v>
      </c>
    </row>
    <row r="1636" spans="1:10" ht="16.5" thickTop="1" thickBot="1">
      <c r="A1636" s="32" t="s">
        <v>5033</v>
      </c>
      <c r="B1636" s="33">
        <v>0.50590000000000002</v>
      </c>
      <c r="C1636" s="235">
        <f t="shared" si="50"/>
        <v>0.50590000000000002</v>
      </c>
      <c r="D1636" s="34" t="s">
        <v>5027</v>
      </c>
      <c r="E1636" s="35" t="s">
        <v>5034</v>
      </c>
      <c r="F1636" s="35" t="s">
        <v>5035</v>
      </c>
      <c r="G1636" s="50"/>
      <c r="H1636" s="214" t="s">
        <v>835</v>
      </c>
      <c r="I1636" s="31" t="s">
        <v>4899</v>
      </c>
      <c r="J1636" s="234">
        <f t="shared" si="51"/>
        <v>0.50590000000000002</v>
      </c>
    </row>
    <row r="1637" spans="1:10" ht="16.5" thickTop="1" thickBot="1">
      <c r="A1637" s="41" t="s">
        <v>5036</v>
      </c>
      <c r="B1637" s="55"/>
      <c r="C1637" s="235"/>
      <c r="D1637" s="84"/>
      <c r="E1637" s="65"/>
      <c r="F1637" s="58"/>
      <c r="G1637" s="65"/>
      <c r="H1637" s="65"/>
      <c r="I1637" s="31"/>
      <c r="J1637" s="234">
        <f t="shared" si="51"/>
        <v>0</v>
      </c>
    </row>
    <row r="1638" spans="1:10" ht="16.5" thickTop="1" thickBot="1">
      <c r="A1638" s="69" t="s">
        <v>5037</v>
      </c>
      <c r="B1638" s="33">
        <v>0.49909999999999999</v>
      </c>
      <c r="C1638" s="235">
        <f t="shared" si="50"/>
        <v>0.49909999999999999</v>
      </c>
      <c r="D1638" s="70" t="s">
        <v>5038</v>
      </c>
      <c r="E1638" s="71" t="s">
        <v>5039</v>
      </c>
      <c r="F1638" s="35" t="s">
        <v>5040</v>
      </c>
      <c r="G1638" s="185"/>
      <c r="H1638" s="216">
        <v>300</v>
      </c>
      <c r="I1638" s="31" t="s">
        <v>4899</v>
      </c>
      <c r="J1638" s="234">
        <f t="shared" si="51"/>
        <v>0.49909999999999999</v>
      </c>
    </row>
    <row r="1639" spans="1:10" ht="16.5" thickTop="1" thickBot="1">
      <c r="A1639" s="69" t="s">
        <v>5041</v>
      </c>
      <c r="B1639" s="33">
        <v>0.71499999999999997</v>
      </c>
      <c r="C1639" s="235">
        <f t="shared" si="50"/>
        <v>0.71499999999999997</v>
      </c>
      <c r="D1639" s="70" t="s">
        <v>5038</v>
      </c>
      <c r="E1639" s="71" t="s">
        <v>5042</v>
      </c>
      <c r="F1639" s="35" t="s">
        <v>5043</v>
      </c>
      <c r="G1639" s="185"/>
      <c r="H1639" s="216">
        <v>200</v>
      </c>
      <c r="I1639" s="31" t="s">
        <v>4899</v>
      </c>
      <c r="J1639" s="234">
        <f t="shared" si="51"/>
        <v>0.71499999999999997</v>
      </c>
    </row>
    <row r="1640" spans="1:10" ht="16.5" thickTop="1" thickBot="1">
      <c r="A1640" s="69" t="s">
        <v>5044</v>
      </c>
      <c r="B1640" s="33">
        <v>1.1736</v>
      </c>
      <c r="C1640" s="235">
        <f t="shared" si="50"/>
        <v>1.1736</v>
      </c>
      <c r="D1640" s="70" t="s">
        <v>5038</v>
      </c>
      <c r="E1640" s="71" t="s">
        <v>5045</v>
      </c>
      <c r="F1640" s="35" t="s">
        <v>5046</v>
      </c>
      <c r="G1640" s="185"/>
      <c r="H1640" s="216">
        <v>100</v>
      </c>
      <c r="I1640" s="31" t="s">
        <v>4899</v>
      </c>
      <c r="J1640" s="234">
        <f t="shared" si="51"/>
        <v>1.1736</v>
      </c>
    </row>
    <row r="1641" spans="1:10" ht="16.5" thickTop="1" thickBot="1">
      <c r="A1641" s="69" t="s">
        <v>5047</v>
      </c>
      <c r="B1641" s="33">
        <v>0.69810000000000005</v>
      </c>
      <c r="C1641" s="235">
        <f t="shared" si="50"/>
        <v>0.69810000000000005</v>
      </c>
      <c r="D1641" s="70" t="s">
        <v>5038</v>
      </c>
      <c r="E1641" s="71" t="s">
        <v>5048</v>
      </c>
      <c r="F1641" s="35" t="s">
        <v>5049</v>
      </c>
      <c r="G1641" s="185"/>
      <c r="H1641" s="216">
        <v>300</v>
      </c>
      <c r="I1641" s="31" t="s">
        <v>4899</v>
      </c>
      <c r="J1641" s="234">
        <f t="shared" si="51"/>
        <v>0.69810000000000005</v>
      </c>
    </row>
    <row r="1642" spans="1:10" ht="16.5" thickTop="1" thickBot="1">
      <c r="A1642" s="69" t="s">
        <v>5050</v>
      </c>
      <c r="B1642" s="33">
        <v>0.86660000000000004</v>
      </c>
      <c r="C1642" s="235">
        <f t="shared" si="50"/>
        <v>0.86660000000000004</v>
      </c>
      <c r="D1642" s="70" t="s">
        <v>5038</v>
      </c>
      <c r="E1642" s="71" t="s">
        <v>5051</v>
      </c>
      <c r="F1642" s="35" t="s">
        <v>5052</v>
      </c>
      <c r="G1642" s="185"/>
      <c r="H1642" s="216">
        <v>200</v>
      </c>
      <c r="I1642" s="31" t="s">
        <v>4899</v>
      </c>
      <c r="J1642" s="234">
        <f t="shared" si="51"/>
        <v>0.86660000000000004</v>
      </c>
    </row>
    <row r="1643" spans="1:10" ht="16.5" thickTop="1" thickBot="1">
      <c r="A1643" s="69" t="s">
        <v>5053</v>
      </c>
      <c r="B1643" s="33">
        <v>1.3859999999999999</v>
      </c>
      <c r="C1643" s="235">
        <f t="shared" si="50"/>
        <v>1.3859999999999999</v>
      </c>
      <c r="D1643" s="70" t="s">
        <v>5038</v>
      </c>
      <c r="E1643" s="71" t="s">
        <v>5054</v>
      </c>
      <c r="F1643" s="35" t="s">
        <v>5055</v>
      </c>
      <c r="G1643" s="185"/>
      <c r="H1643" s="216">
        <v>100</v>
      </c>
      <c r="I1643" s="31" t="s">
        <v>4899</v>
      </c>
      <c r="J1643" s="234">
        <f t="shared" si="51"/>
        <v>1.3859999999999999</v>
      </c>
    </row>
    <row r="1644" spans="1:10" ht="16.5" thickTop="1" thickBot="1">
      <c r="A1644" s="69" t="s">
        <v>5056</v>
      </c>
      <c r="B1644" s="33">
        <v>0.42149999999999999</v>
      </c>
      <c r="C1644" s="235">
        <f t="shared" si="50"/>
        <v>0.42149999999999999</v>
      </c>
      <c r="D1644" s="70" t="s">
        <v>5038</v>
      </c>
      <c r="E1644" s="71" t="s">
        <v>5057</v>
      </c>
      <c r="F1644" s="35" t="s">
        <v>5058</v>
      </c>
      <c r="G1644" s="185"/>
      <c r="H1644" s="216">
        <v>300</v>
      </c>
      <c r="I1644" s="31" t="s">
        <v>4899</v>
      </c>
      <c r="J1644" s="234">
        <f t="shared" si="51"/>
        <v>0.42149999999999999</v>
      </c>
    </row>
    <row r="1645" spans="1:10" ht="16.5" thickTop="1" thickBot="1">
      <c r="A1645" s="69" t="s">
        <v>5059</v>
      </c>
      <c r="B1645" s="33">
        <v>0.50919999999999999</v>
      </c>
      <c r="C1645" s="235">
        <f t="shared" si="50"/>
        <v>0.50919999999999999</v>
      </c>
      <c r="D1645" s="70" t="s">
        <v>5038</v>
      </c>
      <c r="E1645" s="71" t="s">
        <v>5060</v>
      </c>
      <c r="F1645" s="35" t="s">
        <v>5061</v>
      </c>
      <c r="G1645" s="185"/>
      <c r="H1645" s="216">
        <v>200</v>
      </c>
      <c r="I1645" s="31" t="s">
        <v>4899</v>
      </c>
      <c r="J1645" s="234">
        <f t="shared" si="51"/>
        <v>0.50919999999999999</v>
      </c>
    </row>
    <row r="1646" spans="1:10" ht="16.5" thickTop="1" thickBot="1">
      <c r="A1646" s="69" t="s">
        <v>5062</v>
      </c>
      <c r="B1646" s="33">
        <v>0.7601</v>
      </c>
      <c r="C1646" s="235">
        <f t="shared" si="50"/>
        <v>0.7601</v>
      </c>
      <c r="D1646" s="70" t="s">
        <v>5038</v>
      </c>
      <c r="E1646" s="71" t="s">
        <v>5063</v>
      </c>
      <c r="F1646" s="35" t="s">
        <v>5064</v>
      </c>
      <c r="G1646" s="185"/>
      <c r="H1646" s="216">
        <v>100</v>
      </c>
      <c r="I1646" s="31" t="s">
        <v>4899</v>
      </c>
      <c r="J1646" s="234">
        <f t="shared" si="51"/>
        <v>0.7601</v>
      </c>
    </row>
    <row r="1647" spans="1:10" ht="16.5" thickTop="1" thickBot="1">
      <c r="A1647" s="69" t="s">
        <v>5065</v>
      </c>
      <c r="B1647" s="33">
        <v>0.36349999999999999</v>
      </c>
      <c r="C1647" s="235">
        <f t="shared" si="50"/>
        <v>0.36349999999999999</v>
      </c>
      <c r="D1647" s="70" t="s">
        <v>5038</v>
      </c>
      <c r="E1647" s="71" t="s">
        <v>5066</v>
      </c>
      <c r="F1647" s="35" t="s">
        <v>5067</v>
      </c>
      <c r="G1647" s="185"/>
      <c r="H1647" s="216">
        <v>300</v>
      </c>
      <c r="I1647" s="31" t="s">
        <v>4899</v>
      </c>
      <c r="J1647" s="234">
        <f t="shared" si="51"/>
        <v>0.36349999999999999</v>
      </c>
    </row>
    <row r="1648" spans="1:10" ht="16.5" thickTop="1" thickBot="1">
      <c r="A1648" s="69" t="s">
        <v>5068</v>
      </c>
      <c r="B1648" s="33">
        <v>0.49540000000000001</v>
      </c>
      <c r="C1648" s="235">
        <f t="shared" si="50"/>
        <v>0.49540000000000001</v>
      </c>
      <c r="D1648" s="70" t="s">
        <v>5038</v>
      </c>
      <c r="E1648" s="71" t="s">
        <v>5069</v>
      </c>
      <c r="F1648" s="35" t="s">
        <v>5070</v>
      </c>
      <c r="G1648" s="185"/>
      <c r="H1648" s="216">
        <v>200</v>
      </c>
      <c r="I1648" s="31" t="s">
        <v>4899</v>
      </c>
      <c r="J1648" s="234">
        <f t="shared" si="51"/>
        <v>0.49540000000000001</v>
      </c>
    </row>
    <row r="1649" spans="1:10" ht="16.5" thickTop="1" thickBot="1">
      <c r="A1649" s="69" t="s">
        <v>5071</v>
      </c>
      <c r="B1649" s="33">
        <v>0.90369999999999995</v>
      </c>
      <c r="C1649" s="235">
        <f t="shared" si="50"/>
        <v>0.90369999999999995</v>
      </c>
      <c r="D1649" s="70" t="s">
        <v>5038</v>
      </c>
      <c r="E1649" s="71" t="s">
        <v>5072</v>
      </c>
      <c r="F1649" s="35" t="s">
        <v>5073</v>
      </c>
      <c r="G1649" s="185"/>
      <c r="H1649" s="216">
        <v>100</v>
      </c>
      <c r="I1649" s="31" t="s">
        <v>4899</v>
      </c>
      <c r="J1649" s="234">
        <f t="shared" si="51"/>
        <v>0.90369999999999995</v>
      </c>
    </row>
    <row r="1650" spans="1:10" ht="16.5" thickTop="1" thickBot="1">
      <c r="A1650" s="69" t="s">
        <v>5074</v>
      </c>
      <c r="B1650" s="33">
        <v>0.67779999999999996</v>
      </c>
      <c r="C1650" s="235">
        <f t="shared" si="50"/>
        <v>0.67779999999999996</v>
      </c>
      <c r="D1650" s="70" t="s">
        <v>5038</v>
      </c>
      <c r="E1650" s="71" t="s">
        <v>5075</v>
      </c>
      <c r="F1650" s="35" t="s">
        <v>5076</v>
      </c>
      <c r="G1650" s="185"/>
      <c r="H1650" s="216">
        <v>200</v>
      </c>
      <c r="I1650" s="31" t="s">
        <v>4899</v>
      </c>
      <c r="J1650" s="234">
        <f t="shared" si="51"/>
        <v>0.67779999999999996</v>
      </c>
    </row>
    <row r="1651" spans="1:10" ht="16.5" thickTop="1" thickBot="1">
      <c r="A1651" s="69" t="s">
        <v>5077</v>
      </c>
      <c r="B1651" s="33">
        <v>0.95430000000000004</v>
      </c>
      <c r="C1651" s="235">
        <f t="shared" si="50"/>
        <v>0.95430000000000004</v>
      </c>
      <c r="D1651" s="70" t="s">
        <v>5038</v>
      </c>
      <c r="E1651" s="71" t="s">
        <v>5078</v>
      </c>
      <c r="F1651" s="35" t="s">
        <v>5079</v>
      </c>
      <c r="G1651" s="185"/>
      <c r="H1651" s="216">
        <v>150</v>
      </c>
      <c r="I1651" s="31" t="s">
        <v>4899</v>
      </c>
      <c r="J1651" s="234">
        <f t="shared" si="51"/>
        <v>0.95430000000000004</v>
      </c>
    </row>
    <row r="1652" spans="1:10" ht="16.5" thickTop="1" thickBot="1">
      <c r="A1652" s="69" t="s">
        <v>5080</v>
      </c>
      <c r="B1652" s="33">
        <v>2.1920999999999999</v>
      </c>
      <c r="C1652" s="235">
        <f t="shared" si="50"/>
        <v>2.1920999999999999</v>
      </c>
      <c r="D1652" s="70" t="s">
        <v>5038</v>
      </c>
      <c r="E1652" s="71" t="s">
        <v>5081</v>
      </c>
      <c r="F1652" s="35" t="s">
        <v>5082</v>
      </c>
      <c r="G1652" s="185"/>
      <c r="H1652" s="216">
        <v>70</v>
      </c>
      <c r="I1652" s="31" t="s">
        <v>4899</v>
      </c>
      <c r="J1652" s="234">
        <f t="shared" si="51"/>
        <v>2.1920999999999999</v>
      </c>
    </row>
    <row r="1653" spans="1:10" ht="16.5" thickTop="1" thickBot="1">
      <c r="A1653" s="69" t="s">
        <v>5083</v>
      </c>
      <c r="B1653" s="33">
        <v>2.0876000000000001</v>
      </c>
      <c r="C1653" s="235">
        <f t="shared" si="50"/>
        <v>2.0876000000000001</v>
      </c>
      <c r="D1653" s="70" t="s">
        <v>5038</v>
      </c>
      <c r="E1653" s="71" t="s">
        <v>5084</v>
      </c>
      <c r="F1653" s="35" t="s">
        <v>5085</v>
      </c>
      <c r="G1653" s="185"/>
      <c r="H1653" s="216">
        <v>100</v>
      </c>
      <c r="I1653" s="31" t="s">
        <v>4899</v>
      </c>
      <c r="J1653" s="234">
        <f t="shared" si="51"/>
        <v>2.0876000000000001</v>
      </c>
    </row>
    <row r="1654" spans="1:10" ht="16.5" thickTop="1" thickBot="1">
      <c r="A1654" s="69" t="s">
        <v>5086</v>
      </c>
      <c r="B1654" s="33">
        <v>2.2461000000000002</v>
      </c>
      <c r="C1654" s="235">
        <f t="shared" si="50"/>
        <v>2.2461000000000002</v>
      </c>
      <c r="D1654" s="70" t="s">
        <v>5038</v>
      </c>
      <c r="E1654" s="71" t="s">
        <v>5087</v>
      </c>
      <c r="F1654" s="35" t="s">
        <v>5088</v>
      </c>
      <c r="G1654" s="185"/>
      <c r="H1654" s="216">
        <v>50</v>
      </c>
      <c r="I1654" s="31" t="s">
        <v>4899</v>
      </c>
      <c r="J1654" s="234">
        <f t="shared" si="51"/>
        <v>2.2461000000000002</v>
      </c>
    </row>
    <row r="1655" spans="1:10" ht="16.5" thickTop="1" thickBot="1">
      <c r="A1655" s="69" t="s">
        <v>5089</v>
      </c>
      <c r="B1655" s="33">
        <v>2.7822</v>
      </c>
      <c r="C1655" s="235">
        <f t="shared" si="50"/>
        <v>2.7822</v>
      </c>
      <c r="D1655" s="70" t="s">
        <v>5038</v>
      </c>
      <c r="E1655" s="71" t="s">
        <v>5090</v>
      </c>
      <c r="F1655" s="35" t="s">
        <v>5091</v>
      </c>
      <c r="G1655" s="185"/>
      <c r="H1655" s="216">
        <v>30</v>
      </c>
      <c r="I1655" s="31" t="s">
        <v>4899</v>
      </c>
      <c r="J1655" s="234">
        <f t="shared" si="51"/>
        <v>2.7822</v>
      </c>
    </row>
    <row r="1656" spans="1:10" ht="16.5" thickTop="1" thickBot="1">
      <c r="A1656" s="69" t="s">
        <v>5092</v>
      </c>
      <c r="B1656" s="33">
        <v>0.61380000000000001</v>
      </c>
      <c r="C1656" s="235">
        <f t="shared" si="50"/>
        <v>0.61380000000000001</v>
      </c>
      <c r="D1656" s="70" t="s">
        <v>5038</v>
      </c>
      <c r="E1656" s="71" t="s">
        <v>5093</v>
      </c>
      <c r="F1656" s="35" t="s">
        <v>5094</v>
      </c>
      <c r="G1656" s="185"/>
      <c r="H1656" s="216">
        <v>300</v>
      </c>
      <c r="I1656" s="31" t="s">
        <v>4899</v>
      </c>
      <c r="J1656" s="234">
        <f t="shared" si="51"/>
        <v>0.61380000000000001</v>
      </c>
    </row>
    <row r="1657" spans="1:10" ht="16.5" thickTop="1" thickBot="1">
      <c r="A1657" s="32" t="s">
        <v>5095</v>
      </c>
      <c r="B1657" s="33">
        <v>0.59689999999999999</v>
      </c>
      <c r="C1657" s="235">
        <f t="shared" si="50"/>
        <v>0.59689999999999999</v>
      </c>
      <c r="D1657" s="34" t="s">
        <v>5038</v>
      </c>
      <c r="E1657" s="35" t="s">
        <v>5096</v>
      </c>
      <c r="F1657" s="35" t="s">
        <v>5097</v>
      </c>
      <c r="G1657" s="50"/>
      <c r="H1657" s="214">
        <v>400</v>
      </c>
      <c r="I1657" s="31" t="s">
        <v>4899</v>
      </c>
      <c r="J1657" s="234">
        <f t="shared" si="51"/>
        <v>0.59689999999999999</v>
      </c>
    </row>
    <row r="1658" spans="1:10" ht="16.5" thickTop="1" thickBot="1">
      <c r="A1658" s="32" t="s">
        <v>5098</v>
      </c>
      <c r="B1658" s="33">
        <v>0.7419</v>
      </c>
      <c r="C1658" s="235">
        <f t="shared" si="50"/>
        <v>0.7419</v>
      </c>
      <c r="D1658" s="34" t="s">
        <v>5038</v>
      </c>
      <c r="E1658" s="35" t="s">
        <v>5099</v>
      </c>
      <c r="F1658" s="35" t="s">
        <v>5100</v>
      </c>
      <c r="G1658" s="50"/>
      <c r="H1658" s="214">
        <v>300</v>
      </c>
      <c r="I1658" s="31" t="s">
        <v>4899</v>
      </c>
      <c r="J1658" s="234">
        <f t="shared" si="51"/>
        <v>0.7419</v>
      </c>
    </row>
    <row r="1659" spans="1:10" ht="16.5" thickTop="1" thickBot="1">
      <c r="A1659" s="69" t="s">
        <v>5101</v>
      </c>
      <c r="B1659" s="33">
        <v>0.3715</v>
      </c>
      <c r="C1659" s="235">
        <f t="shared" si="50"/>
        <v>0.3715</v>
      </c>
      <c r="D1659" s="70" t="s">
        <v>5102</v>
      </c>
      <c r="E1659" s="71" t="s">
        <v>5103</v>
      </c>
      <c r="F1659" s="72">
        <v>8585007358054</v>
      </c>
      <c r="G1659" s="50"/>
      <c r="H1659" s="214">
        <v>100</v>
      </c>
      <c r="I1659" s="31" t="s">
        <v>4899</v>
      </c>
      <c r="J1659" s="234">
        <f t="shared" si="51"/>
        <v>0.3715</v>
      </c>
    </row>
    <row r="1660" spans="1:10" ht="16.5" thickTop="1" thickBot="1">
      <c r="A1660" s="69" t="s">
        <v>5104</v>
      </c>
      <c r="B1660" s="33">
        <v>0.62860000000000005</v>
      </c>
      <c r="C1660" s="235">
        <f t="shared" si="50"/>
        <v>0.62860000000000005</v>
      </c>
      <c r="D1660" s="70" t="s">
        <v>5102</v>
      </c>
      <c r="E1660" s="71" t="s">
        <v>5105</v>
      </c>
      <c r="F1660" s="72">
        <v>8585007358085</v>
      </c>
      <c r="G1660" s="50"/>
      <c r="H1660" s="214">
        <v>80</v>
      </c>
      <c r="I1660" s="31" t="s">
        <v>4899</v>
      </c>
      <c r="J1660" s="234">
        <f t="shared" si="51"/>
        <v>0.62860000000000005</v>
      </c>
    </row>
    <row r="1661" spans="1:10" ht="16.5" thickTop="1" thickBot="1">
      <c r="A1661" s="69" t="s">
        <v>5106</v>
      </c>
      <c r="B1661" s="33">
        <v>0.7</v>
      </c>
      <c r="C1661" s="235">
        <f t="shared" si="50"/>
        <v>0.7</v>
      </c>
      <c r="D1661" s="70" t="s">
        <v>5102</v>
      </c>
      <c r="E1661" s="71" t="s">
        <v>5107</v>
      </c>
      <c r="F1661" s="72">
        <v>8585007358115</v>
      </c>
      <c r="G1661" s="50"/>
      <c r="H1661" s="214">
        <v>80</v>
      </c>
      <c r="I1661" s="31" t="s">
        <v>4899</v>
      </c>
      <c r="J1661" s="234">
        <f t="shared" si="51"/>
        <v>0.7</v>
      </c>
    </row>
    <row r="1662" spans="1:10" ht="16.5" thickTop="1" thickBot="1">
      <c r="A1662" s="69" t="s">
        <v>5108</v>
      </c>
      <c r="B1662" s="33">
        <v>0.3715</v>
      </c>
      <c r="C1662" s="235">
        <f t="shared" si="50"/>
        <v>0.3715</v>
      </c>
      <c r="D1662" s="70" t="s">
        <v>5109</v>
      </c>
      <c r="E1662" s="71" t="s">
        <v>5110</v>
      </c>
      <c r="F1662" s="72">
        <v>8585007358061</v>
      </c>
      <c r="G1662" s="50"/>
      <c r="H1662" s="214">
        <v>100</v>
      </c>
      <c r="I1662" s="31" t="s">
        <v>4899</v>
      </c>
      <c r="J1662" s="234">
        <f t="shared" si="51"/>
        <v>0.3715</v>
      </c>
    </row>
    <row r="1663" spans="1:10" ht="16.5" thickTop="1" thickBot="1">
      <c r="A1663" s="69" t="s">
        <v>5111</v>
      </c>
      <c r="B1663" s="33">
        <v>0.62860000000000005</v>
      </c>
      <c r="C1663" s="235">
        <f t="shared" si="50"/>
        <v>0.62860000000000005</v>
      </c>
      <c r="D1663" s="70" t="s">
        <v>5109</v>
      </c>
      <c r="E1663" s="71" t="s">
        <v>5112</v>
      </c>
      <c r="F1663" s="72">
        <v>8585007358092</v>
      </c>
      <c r="G1663" s="50"/>
      <c r="H1663" s="216">
        <v>25</v>
      </c>
      <c r="I1663" s="31" t="s">
        <v>4899</v>
      </c>
      <c r="J1663" s="234">
        <f t="shared" si="51"/>
        <v>0.62860000000000005</v>
      </c>
    </row>
    <row r="1664" spans="1:10" ht="16.5" thickTop="1" thickBot="1">
      <c r="A1664" s="69" t="s">
        <v>5113</v>
      </c>
      <c r="B1664" s="33">
        <v>0.7</v>
      </c>
      <c r="C1664" s="235">
        <f t="shared" si="50"/>
        <v>0.7</v>
      </c>
      <c r="D1664" s="70" t="s">
        <v>5109</v>
      </c>
      <c r="E1664" s="71" t="s">
        <v>5114</v>
      </c>
      <c r="F1664" s="72">
        <v>8585007358122</v>
      </c>
      <c r="G1664" s="50"/>
      <c r="H1664" s="214">
        <v>80</v>
      </c>
      <c r="I1664" s="31" t="s">
        <v>4899</v>
      </c>
      <c r="J1664" s="234">
        <f t="shared" si="51"/>
        <v>0.7</v>
      </c>
    </row>
    <row r="1665" spans="1:10" ht="16.5" thickTop="1" thickBot="1">
      <c r="A1665" s="32" t="s">
        <v>5115</v>
      </c>
      <c r="B1665" s="33">
        <v>0.3715</v>
      </c>
      <c r="C1665" s="235">
        <f t="shared" si="50"/>
        <v>0.3715</v>
      </c>
      <c r="D1665" s="70" t="s">
        <v>5116</v>
      </c>
      <c r="E1665" s="71" t="s">
        <v>5117</v>
      </c>
      <c r="F1665" s="72">
        <v>8585007358078</v>
      </c>
      <c r="G1665" s="50"/>
      <c r="H1665" s="216">
        <v>50</v>
      </c>
      <c r="I1665" s="31" t="s">
        <v>4899</v>
      </c>
      <c r="J1665" s="234">
        <f t="shared" si="51"/>
        <v>0.3715</v>
      </c>
    </row>
    <row r="1666" spans="1:10" ht="16.5" thickTop="1" thickBot="1">
      <c r="A1666" s="32" t="s">
        <v>5118</v>
      </c>
      <c r="B1666" s="33">
        <v>0.62860000000000005</v>
      </c>
      <c r="C1666" s="235">
        <f t="shared" si="50"/>
        <v>0.62860000000000005</v>
      </c>
      <c r="D1666" s="70" t="s">
        <v>5116</v>
      </c>
      <c r="E1666" s="71" t="s">
        <v>5119</v>
      </c>
      <c r="F1666" s="72">
        <v>8585007358108</v>
      </c>
      <c r="G1666" s="50"/>
      <c r="H1666" s="216">
        <v>25</v>
      </c>
      <c r="I1666" s="31" t="s">
        <v>4899</v>
      </c>
      <c r="J1666" s="234">
        <f t="shared" si="51"/>
        <v>0.62860000000000005</v>
      </c>
    </row>
    <row r="1667" spans="1:10" ht="16.5" thickTop="1" thickBot="1">
      <c r="A1667" s="32" t="s">
        <v>5120</v>
      </c>
      <c r="B1667" s="33">
        <v>0.7</v>
      </c>
      <c r="C1667" s="235">
        <f t="shared" si="50"/>
        <v>0.7</v>
      </c>
      <c r="D1667" s="70" t="s">
        <v>5116</v>
      </c>
      <c r="E1667" s="71" t="s">
        <v>5121</v>
      </c>
      <c r="F1667" s="72">
        <v>8585007358139</v>
      </c>
      <c r="G1667" s="50"/>
      <c r="H1667" s="216">
        <v>25</v>
      </c>
      <c r="I1667" s="31" t="s">
        <v>4899</v>
      </c>
      <c r="J1667" s="234">
        <f t="shared" si="51"/>
        <v>0.7</v>
      </c>
    </row>
    <row r="1668" spans="1:10" ht="16.5" thickTop="1" thickBot="1">
      <c r="A1668" s="69" t="s">
        <v>5122</v>
      </c>
      <c r="B1668" s="33">
        <v>10.2355</v>
      </c>
      <c r="C1668" s="235">
        <f t="shared" si="50"/>
        <v>10.2355</v>
      </c>
      <c r="D1668" s="70" t="s">
        <v>5123</v>
      </c>
      <c r="E1668" s="71" t="s">
        <v>5124</v>
      </c>
      <c r="F1668" s="35" t="s">
        <v>5125</v>
      </c>
      <c r="G1668" s="185"/>
      <c r="H1668" s="216">
        <v>1</v>
      </c>
      <c r="I1668" s="31" t="s">
        <v>4899</v>
      </c>
      <c r="J1668" s="234">
        <f t="shared" si="51"/>
        <v>10.2355</v>
      </c>
    </row>
    <row r="1669" spans="1:10" ht="16.5" thickTop="1" thickBot="1">
      <c r="A1669" s="41" t="s">
        <v>5126</v>
      </c>
      <c r="B1669" s="88"/>
      <c r="C1669" s="235"/>
      <c r="D1669" s="84"/>
      <c r="E1669" s="65"/>
      <c r="F1669" s="58"/>
      <c r="G1669" s="65"/>
      <c r="H1669" s="65"/>
      <c r="I1669" s="31"/>
      <c r="J1669" s="234">
        <f t="shared" si="51"/>
        <v>0</v>
      </c>
    </row>
    <row r="1670" spans="1:10" ht="16.5" thickTop="1" thickBot="1">
      <c r="A1670" s="69" t="s">
        <v>5127</v>
      </c>
      <c r="B1670" s="33">
        <v>0.34520000000000001</v>
      </c>
      <c r="C1670" s="235">
        <f t="shared" si="50"/>
        <v>0.34520000000000001</v>
      </c>
      <c r="D1670" s="70" t="s">
        <v>5128</v>
      </c>
      <c r="E1670" s="71" t="s">
        <v>5129</v>
      </c>
      <c r="F1670" s="35" t="s">
        <v>5130</v>
      </c>
      <c r="G1670" s="185"/>
      <c r="H1670" s="216">
        <v>350</v>
      </c>
      <c r="I1670" s="31" t="s">
        <v>4899</v>
      </c>
      <c r="J1670" s="234">
        <f t="shared" si="51"/>
        <v>0.34520000000000001</v>
      </c>
    </row>
    <row r="1671" spans="1:10" ht="16.5" thickTop="1" thickBot="1">
      <c r="A1671" s="69" t="s">
        <v>5131</v>
      </c>
      <c r="B1671" s="33">
        <v>0.38500000000000001</v>
      </c>
      <c r="C1671" s="235">
        <f t="shared" si="50"/>
        <v>0.38500000000000001</v>
      </c>
      <c r="D1671" s="70" t="s">
        <v>5128</v>
      </c>
      <c r="E1671" s="71" t="s">
        <v>5132</v>
      </c>
      <c r="F1671" s="35" t="s">
        <v>5133</v>
      </c>
      <c r="G1671" s="185"/>
      <c r="H1671" s="216">
        <v>350</v>
      </c>
      <c r="I1671" s="31" t="s">
        <v>4899</v>
      </c>
      <c r="J1671" s="234">
        <f t="shared" si="51"/>
        <v>0.38500000000000001</v>
      </c>
    </row>
    <row r="1672" spans="1:10" ht="16.5" thickTop="1" thickBot="1">
      <c r="A1672" s="69" t="s">
        <v>5134</v>
      </c>
      <c r="B1672" s="33">
        <v>0.1726</v>
      </c>
      <c r="C1672" s="235">
        <f t="shared" si="50"/>
        <v>0.1726</v>
      </c>
      <c r="D1672" s="70" t="s">
        <v>5128</v>
      </c>
      <c r="E1672" s="71" t="s">
        <v>5135</v>
      </c>
      <c r="F1672" s="35" t="s">
        <v>5136</v>
      </c>
      <c r="G1672" s="185"/>
      <c r="H1672" s="216">
        <v>400</v>
      </c>
      <c r="I1672" s="31" t="s">
        <v>4899</v>
      </c>
      <c r="J1672" s="234">
        <f t="shared" si="51"/>
        <v>0.1726</v>
      </c>
    </row>
    <row r="1673" spans="1:10" ht="16.5" thickTop="1" thickBot="1">
      <c r="A1673" s="69" t="s">
        <v>5137</v>
      </c>
      <c r="B1673" s="33">
        <v>0.1958</v>
      </c>
      <c r="C1673" s="235">
        <f t="shared" si="50"/>
        <v>0.1958</v>
      </c>
      <c r="D1673" s="70" t="s">
        <v>5128</v>
      </c>
      <c r="E1673" s="71" t="s">
        <v>5138</v>
      </c>
      <c r="F1673" s="35" t="s">
        <v>5139</v>
      </c>
      <c r="G1673" s="185"/>
      <c r="H1673" s="216">
        <v>400</v>
      </c>
      <c r="I1673" s="31" t="s">
        <v>4899</v>
      </c>
      <c r="J1673" s="234">
        <f t="shared" si="51"/>
        <v>0.1958</v>
      </c>
    </row>
    <row r="1674" spans="1:10" ht="16.5" thickTop="1" thickBot="1">
      <c r="A1674" s="69" t="s">
        <v>5140</v>
      </c>
      <c r="B1674" s="33">
        <v>0.20910000000000001</v>
      </c>
      <c r="C1674" s="235">
        <f t="shared" si="50"/>
        <v>0.20910000000000001</v>
      </c>
      <c r="D1674" s="70" t="s">
        <v>5128</v>
      </c>
      <c r="E1674" s="71" t="s">
        <v>5141</v>
      </c>
      <c r="F1674" s="35" t="s">
        <v>5142</v>
      </c>
      <c r="G1674" s="185"/>
      <c r="H1674" s="223">
        <v>300</v>
      </c>
      <c r="I1674" s="31" t="s">
        <v>4899</v>
      </c>
      <c r="J1674" s="234">
        <f t="shared" si="51"/>
        <v>0.20910000000000001</v>
      </c>
    </row>
    <row r="1675" spans="1:10" ht="16.5" thickTop="1" thickBot="1">
      <c r="A1675" s="69" t="s">
        <v>5143</v>
      </c>
      <c r="B1675" s="33">
        <v>0.27550000000000002</v>
      </c>
      <c r="C1675" s="235">
        <f t="shared" si="50"/>
        <v>0.27550000000000002</v>
      </c>
      <c r="D1675" s="70" t="s">
        <v>5128</v>
      </c>
      <c r="E1675" s="71" t="s">
        <v>5144</v>
      </c>
      <c r="F1675" s="35" t="s">
        <v>5145</v>
      </c>
      <c r="G1675" s="185"/>
      <c r="H1675" s="216">
        <v>300</v>
      </c>
      <c r="I1675" s="31" t="s">
        <v>4899</v>
      </c>
      <c r="J1675" s="234">
        <f t="shared" si="51"/>
        <v>0.27550000000000002</v>
      </c>
    </row>
    <row r="1676" spans="1:10" ht="16.5" thickTop="1" thickBot="1">
      <c r="A1676" s="32" t="s">
        <v>5146</v>
      </c>
      <c r="B1676" s="33">
        <v>8.2900000000000001E-2</v>
      </c>
      <c r="C1676" s="235">
        <f t="shared" si="50"/>
        <v>8.2900000000000001E-2</v>
      </c>
      <c r="D1676" s="34" t="s">
        <v>5128</v>
      </c>
      <c r="E1676" s="35" t="s">
        <v>5147</v>
      </c>
      <c r="F1676" s="35" t="s">
        <v>5148</v>
      </c>
      <c r="G1676" s="50"/>
      <c r="H1676" s="214">
        <v>200</v>
      </c>
      <c r="I1676" s="31" t="s">
        <v>4899</v>
      </c>
      <c r="J1676" s="234">
        <f t="shared" si="51"/>
        <v>8.2900000000000001E-2</v>
      </c>
    </row>
    <row r="1677" spans="1:10" ht="16.5" thickTop="1" thickBot="1">
      <c r="A1677" s="32" t="s">
        <v>5149</v>
      </c>
      <c r="B1677" s="33">
        <v>8.2900000000000001E-2</v>
      </c>
      <c r="C1677" s="235">
        <f t="shared" si="50"/>
        <v>8.2900000000000001E-2</v>
      </c>
      <c r="D1677" s="34" t="s">
        <v>5128</v>
      </c>
      <c r="E1677" s="35" t="s">
        <v>5150</v>
      </c>
      <c r="F1677" s="35" t="s">
        <v>5151</v>
      </c>
      <c r="G1677" s="50"/>
      <c r="H1677" s="214">
        <v>200</v>
      </c>
      <c r="I1677" s="31" t="s">
        <v>4899</v>
      </c>
      <c r="J1677" s="234">
        <f t="shared" si="51"/>
        <v>8.2900000000000001E-2</v>
      </c>
    </row>
    <row r="1678" spans="1:10" ht="16.5" thickTop="1" thickBot="1">
      <c r="A1678" s="32" t="s">
        <v>5152</v>
      </c>
      <c r="B1678" s="33">
        <v>8.2900000000000001E-2</v>
      </c>
      <c r="C1678" s="235">
        <f t="shared" ref="C1678:C1741" si="52">ROUND(J1678,4)</f>
        <v>8.2900000000000001E-2</v>
      </c>
      <c r="D1678" s="34" t="s">
        <v>5128</v>
      </c>
      <c r="E1678" s="35" t="s">
        <v>5153</v>
      </c>
      <c r="F1678" s="35" t="s">
        <v>5154</v>
      </c>
      <c r="G1678" s="50"/>
      <c r="H1678" s="214">
        <v>200</v>
      </c>
      <c r="I1678" s="31" t="s">
        <v>4899</v>
      </c>
      <c r="J1678" s="234">
        <f t="shared" ref="J1678:J1741" si="53">B1678*(1-C$11)</f>
        <v>8.2900000000000001E-2</v>
      </c>
    </row>
    <row r="1679" spans="1:10" ht="16.5" thickTop="1" thickBot="1">
      <c r="A1679" s="69" t="s">
        <v>5155</v>
      </c>
      <c r="B1679" s="33">
        <v>8.2900000000000001E-2</v>
      </c>
      <c r="C1679" s="235">
        <f t="shared" si="52"/>
        <v>8.2900000000000001E-2</v>
      </c>
      <c r="D1679" s="70" t="s">
        <v>5128</v>
      </c>
      <c r="E1679" s="71" t="s">
        <v>5156</v>
      </c>
      <c r="F1679" s="35" t="s">
        <v>5157</v>
      </c>
      <c r="G1679" s="185"/>
      <c r="H1679" s="216">
        <v>200</v>
      </c>
      <c r="I1679" s="31" t="s">
        <v>4899</v>
      </c>
      <c r="J1679" s="234">
        <f t="shared" si="53"/>
        <v>8.2900000000000001E-2</v>
      </c>
    </row>
    <row r="1680" spans="1:10" ht="16.5" thickTop="1" thickBot="1">
      <c r="A1680" s="32" t="s">
        <v>5158</v>
      </c>
      <c r="B1680" s="33">
        <v>8.2900000000000001E-2</v>
      </c>
      <c r="C1680" s="235">
        <f t="shared" si="52"/>
        <v>8.2900000000000001E-2</v>
      </c>
      <c r="D1680" s="70" t="s">
        <v>5128</v>
      </c>
      <c r="E1680" s="71" t="s">
        <v>5159</v>
      </c>
      <c r="F1680" s="35" t="s">
        <v>5160</v>
      </c>
      <c r="G1680" s="185"/>
      <c r="H1680" s="216">
        <v>200</v>
      </c>
      <c r="I1680" s="31" t="s">
        <v>4899</v>
      </c>
      <c r="J1680" s="234">
        <f t="shared" si="53"/>
        <v>8.2900000000000001E-2</v>
      </c>
    </row>
    <row r="1681" spans="1:10" ht="16.5" thickTop="1" thickBot="1">
      <c r="A1681" s="32" t="s">
        <v>5161</v>
      </c>
      <c r="B1681" s="33">
        <v>8.2900000000000001E-2</v>
      </c>
      <c r="C1681" s="235">
        <f t="shared" si="52"/>
        <v>8.2900000000000001E-2</v>
      </c>
      <c r="D1681" s="34" t="s">
        <v>5128</v>
      </c>
      <c r="E1681" s="35" t="s">
        <v>5162</v>
      </c>
      <c r="F1681" s="35" t="s">
        <v>5163</v>
      </c>
      <c r="G1681" s="50"/>
      <c r="H1681" s="214">
        <v>200</v>
      </c>
      <c r="I1681" s="31" t="s">
        <v>4899</v>
      </c>
      <c r="J1681" s="234">
        <f t="shared" si="53"/>
        <v>8.2900000000000001E-2</v>
      </c>
    </row>
    <row r="1682" spans="1:10" ht="16.5" thickTop="1" thickBot="1">
      <c r="A1682" s="32" t="s">
        <v>5164</v>
      </c>
      <c r="B1682" s="33">
        <v>8.2900000000000001E-2</v>
      </c>
      <c r="C1682" s="235">
        <f t="shared" si="52"/>
        <v>8.2900000000000001E-2</v>
      </c>
      <c r="D1682" s="34" t="s">
        <v>5128</v>
      </c>
      <c r="E1682" s="35" t="s">
        <v>5165</v>
      </c>
      <c r="F1682" s="35" t="s">
        <v>5166</v>
      </c>
      <c r="G1682" s="50"/>
      <c r="H1682" s="214">
        <v>200</v>
      </c>
      <c r="I1682" s="31" t="s">
        <v>4899</v>
      </c>
      <c r="J1682" s="234">
        <f t="shared" si="53"/>
        <v>8.2900000000000001E-2</v>
      </c>
    </row>
    <row r="1683" spans="1:10" ht="16.5" thickTop="1" thickBot="1">
      <c r="A1683" s="32" t="s">
        <v>5167</v>
      </c>
      <c r="B1683" s="33">
        <v>0.28210000000000002</v>
      </c>
      <c r="C1683" s="235">
        <f t="shared" si="52"/>
        <v>0.28210000000000002</v>
      </c>
      <c r="D1683" s="34" t="s">
        <v>5128</v>
      </c>
      <c r="E1683" s="35" t="s">
        <v>5168</v>
      </c>
      <c r="F1683" s="35" t="s">
        <v>5169</v>
      </c>
      <c r="G1683" s="50"/>
      <c r="H1683" s="214">
        <v>100</v>
      </c>
      <c r="I1683" s="31" t="s">
        <v>4899</v>
      </c>
      <c r="J1683" s="234">
        <f t="shared" si="53"/>
        <v>0.28210000000000002</v>
      </c>
    </row>
    <row r="1684" spans="1:10" ht="16.5" thickTop="1" thickBot="1">
      <c r="A1684" s="32" t="s">
        <v>5170</v>
      </c>
      <c r="B1684" s="33">
        <v>0.28210000000000002</v>
      </c>
      <c r="C1684" s="235">
        <f t="shared" si="52"/>
        <v>0.28210000000000002</v>
      </c>
      <c r="D1684" s="34" t="s">
        <v>5128</v>
      </c>
      <c r="E1684" s="35" t="s">
        <v>5171</v>
      </c>
      <c r="F1684" s="35" t="s">
        <v>5172</v>
      </c>
      <c r="G1684" s="50"/>
      <c r="H1684" s="214">
        <v>100</v>
      </c>
      <c r="I1684" s="31" t="s">
        <v>4899</v>
      </c>
      <c r="J1684" s="234">
        <f t="shared" si="53"/>
        <v>0.28210000000000002</v>
      </c>
    </row>
    <row r="1685" spans="1:10" ht="16.5" thickTop="1" thickBot="1">
      <c r="A1685" s="32" t="s">
        <v>5173</v>
      </c>
      <c r="B1685" s="33">
        <v>0.28210000000000002</v>
      </c>
      <c r="C1685" s="235">
        <f t="shared" si="52"/>
        <v>0.28210000000000002</v>
      </c>
      <c r="D1685" s="34" t="s">
        <v>5128</v>
      </c>
      <c r="E1685" s="35" t="s">
        <v>5174</v>
      </c>
      <c r="F1685" s="35" t="s">
        <v>5175</v>
      </c>
      <c r="G1685" s="50"/>
      <c r="H1685" s="214">
        <v>100</v>
      </c>
      <c r="I1685" s="31" t="s">
        <v>4899</v>
      </c>
      <c r="J1685" s="234">
        <f t="shared" si="53"/>
        <v>0.28210000000000002</v>
      </c>
    </row>
    <row r="1686" spans="1:10" ht="16.5" thickTop="1" thickBot="1">
      <c r="A1686" s="32" t="s">
        <v>5176</v>
      </c>
      <c r="B1686" s="33">
        <v>0.25890000000000002</v>
      </c>
      <c r="C1686" s="235">
        <f t="shared" si="52"/>
        <v>0.25890000000000002</v>
      </c>
      <c r="D1686" s="34" t="s">
        <v>5128</v>
      </c>
      <c r="E1686" s="35" t="s">
        <v>5177</v>
      </c>
      <c r="F1686" s="35" t="s">
        <v>5178</v>
      </c>
      <c r="G1686" s="50"/>
      <c r="H1686" s="214">
        <v>100</v>
      </c>
      <c r="I1686" s="31" t="s">
        <v>4899</v>
      </c>
      <c r="J1686" s="234">
        <f t="shared" si="53"/>
        <v>0.25890000000000002</v>
      </c>
    </row>
    <row r="1687" spans="1:10" ht="16.5" thickTop="1" thickBot="1">
      <c r="A1687" s="32" t="s">
        <v>5179</v>
      </c>
      <c r="B1687" s="33">
        <v>0.28210000000000002</v>
      </c>
      <c r="C1687" s="235">
        <f t="shared" si="52"/>
        <v>0.28210000000000002</v>
      </c>
      <c r="D1687" s="34" t="s">
        <v>5128</v>
      </c>
      <c r="E1687" s="35" t="s">
        <v>5180</v>
      </c>
      <c r="F1687" s="35" t="s">
        <v>5181</v>
      </c>
      <c r="G1687" s="50"/>
      <c r="H1687" s="214">
        <v>100</v>
      </c>
      <c r="I1687" s="31" t="s">
        <v>4899</v>
      </c>
      <c r="J1687" s="234">
        <f t="shared" si="53"/>
        <v>0.28210000000000002</v>
      </c>
    </row>
    <row r="1688" spans="1:10" ht="16.5" thickTop="1" thickBot="1">
      <c r="A1688" s="32" t="s">
        <v>5182</v>
      </c>
      <c r="B1688" s="33">
        <v>0.25890000000000002</v>
      </c>
      <c r="C1688" s="235">
        <f t="shared" si="52"/>
        <v>0.25890000000000002</v>
      </c>
      <c r="D1688" s="34" t="s">
        <v>5128</v>
      </c>
      <c r="E1688" s="35" t="s">
        <v>5183</v>
      </c>
      <c r="F1688" s="35" t="s">
        <v>5184</v>
      </c>
      <c r="G1688" s="50"/>
      <c r="H1688" s="214">
        <v>100</v>
      </c>
      <c r="I1688" s="31" t="s">
        <v>4899</v>
      </c>
      <c r="J1688" s="234">
        <f t="shared" si="53"/>
        <v>0.25890000000000002</v>
      </c>
    </row>
    <row r="1689" spans="1:10" ht="16.5" thickTop="1" thickBot="1">
      <c r="A1689" s="32" t="s">
        <v>5185</v>
      </c>
      <c r="B1689" s="33">
        <v>0.28210000000000002</v>
      </c>
      <c r="C1689" s="235">
        <f t="shared" si="52"/>
        <v>0.28210000000000002</v>
      </c>
      <c r="D1689" s="34" t="s">
        <v>5128</v>
      </c>
      <c r="E1689" s="35" t="s">
        <v>5186</v>
      </c>
      <c r="F1689" s="35" t="s">
        <v>5187</v>
      </c>
      <c r="G1689" s="50"/>
      <c r="H1689" s="214">
        <v>100</v>
      </c>
      <c r="I1689" s="31" t="s">
        <v>4899</v>
      </c>
      <c r="J1689" s="234">
        <f t="shared" si="53"/>
        <v>0.28210000000000002</v>
      </c>
    </row>
    <row r="1690" spans="1:10" ht="16.5" thickTop="1" thickBot="1">
      <c r="A1690" s="69" t="s">
        <v>5188</v>
      </c>
      <c r="B1690" s="33">
        <v>8.2900000000000001E-2</v>
      </c>
      <c r="C1690" s="235">
        <f t="shared" si="52"/>
        <v>8.2900000000000001E-2</v>
      </c>
      <c r="D1690" s="70" t="s">
        <v>5189</v>
      </c>
      <c r="E1690" s="71" t="s">
        <v>5190</v>
      </c>
      <c r="F1690" s="35" t="s">
        <v>5191</v>
      </c>
      <c r="G1690" s="185"/>
      <c r="H1690" s="216">
        <v>800</v>
      </c>
      <c r="I1690" s="31" t="s">
        <v>4899</v>
      </c>
      <c r="J1690" s="234">
        <f t="shared" si="53"/>
        <v>8.2900000000000001E-2</v>
      </c>
    </row>
    <row r="1691" spans="1:10" ht="16.5" thickTop="1" thickBot="1">
      <c r="A1691" s="69" t="s">
        <v>5192</v>
      </c>
      <c r="B1691" s="33">
        <v>9.9500000000000005E-2</v>
      </c>
      <c r="C1691" s="235">
        <f t="shared" si="52"/>
        <v>9.9500000000000005E-2</v>
      </c>
      <c r="D1691" s="70" t="s">
        <v>5189</v>
      </c>
      <c r="E1691" s="71" t="s">
        <v>5193</v>
      </c>
      <c r="F1691" s="35" t="s">
        <v>5194</v>
      </c>
      <c r="G1691" s="185"/>
      <c r="H1691" s="216">
        <v>800</v>
      </c>
      <c r="I1691" s="31" t="s">
        <v>4899</v>
      </c>
      <c r="J1691" s="234">
        <f t="shared" si="53"/>
        <v>9.9500000000000005E-2</v>
      </c>
    </row>
    <row r="1692" spans="1:10" ht="16.5" thickTop="1" thickBot="1">
      <c r="A1692" s="69" t="s">
        <v>5195</v>
      </c>
      <c r="B1692" s="33">
        <v>0.24890000000000001</v>
      </c>
      <c r="C1692" s="235">
        <f t="shared" si="52"/>
        <v>0.24890000000000001</v>
      </c>
      <c r="D1692" s="70" t="s">
        <v>5189</v>
      </c>
      <c r="E1692" s="71" t="s">
        <v>5196</v>
      </c>
      <c r="F1692" s="35" t="s">
        <v>5197</v>
      </c>
      <c r="G1692" s="185"/>
      <c r="H1692" s="216">
        <v>500</v>
      </c>
      <c r="I1692" s="31" t="s">
        <v>4899</v>
      </c>
      <c r="J1692" s="234">
        <f t="shared" si="53"/>
        <v>0.24890000000000001</v>
      </c>
    </row>
    <row r="1693" spans="1:10" ht="16.5" thickTop="1" thickBot="1">
      <c r="A1693" s="69" t="s">
        <v>5198</v>
      </c>
      <c r="B1693" s="33">
        <v>0.43149999999999999</v>
      </c>
      <c r="C1693" s="235">
        <f t="shared" si="52"/>
        <v>0.43149999999999999</v>
      </c>
      <c r="D1693" s="70" t="s">
        <v>5189</v>
      </c>
      <c r="E1693" s="71" t="s">
        <v>5199</v>
      </c>
      <c r="F1693" s="35" t="s">
        <v>5200</v>
      </c>
      <c r="G1693" s="185"/>
      <c r="H1693" s="216">
        <v>1000</v>
      </c>
      <c r="I1693" s="31" t="s">
        <v>4899</v>
      </c>
      <c r="J1693" s="234">
        <f t="shared" si="53"/>
        <v>0.43149999999999999</v>
      </c>
    </row>
    <row r="1694" spans="1:10" ht="16.5" thickTop="1" thickBot="1">
      <c r="A1694" s="41" t="s">
        <v>5201</v>
      </c>
      <c r="B1694" s="88"/>
      <c r="C1694" s="235"/>
      <c r="D1694" s="84"/>
      <c r="E1694" s="65"/>
      <c r="F1694" s="58"/>
      <c r="G1694" s="65"/>
      <c r="H1694" s="65"/>
      <c r="I1694" s="31"/>
      <c r="J1694" s="234">
        <f t="shared" si="53"/>
        <v>0</v>
      </c>
    </row>
    <row r="1695" spans="1:10" ht="16.5" thickTop="1" thickBot="1">
      <c r="A1695" s="69" t="s">
        <v>5202</v>
      </c>
      <c r="B1695" s="33">
        <v>0.33850000000000002</v>
      </c>
      <c r="C1695" s="235">
        <f t="shared" si="52"/>
        <v>0.33850000000000002</v>
      </c>
      <c r="D1695" s="70" t="s">
        <v>5203</v>
      </c>
      <c r="E1695" s="71" t="s">
        <v>5204</v>
      </c>
      <c r="F1695" s="35" t="s">
        <v>5205</v>
      </c>
      <c r="G1695" s="185"/>
      <c r="H1695" s="216">
        <v>48</v>
      </c>
      <c r="I1695" s="31" t="s">
        <v>4899</v>
      </c>
      <c r="J1695" s="234">
        <f t="shared" si="53"/>
        <v>0.33850000000000002</v>
      </c>
    </row>
    <row r="1696" spans="1:10" ht="16.5" thickTop="1" thickBot="1">
      <c r="A1696" s="69" t="s">
        <v>5206</v>
      </c>
      <c r="B1696" s="33">
        <v>0.34179999999999999</v>
      </c>
      <c r="C1696" s="235">
        <f t="shared" si="52"/>
        <v>0.34179999999999999</v>
      </c>
      <c r="D1696" s="70" t="s">
        <v>5203</v>
      </c>
      <c r="E1696" s="71" t="s">
        <v>5207</v>
      </c>
      <c r="F1696" s="35" t="s">
        <v>5208</v>
      </c>
      <c r="G1696" s="185"/>
      <c r="H1696" s="216">
        <v>48</v>
      </c>
      <c r="I1696" s="31" t="s">
        <v>4899</v>
      </c>
      <c r="J1696" s="234">
        <f t="shared" si="53"/>
        <v>0.34179999999999999</v>
      </c>
    </row>
    <row r="1697" spans="1:10" ht="16.5" thickTop="1" thickBot="1">
      <c r="A1697" s="69" t="s">
        <v>5209</v>
      </c>
      <c r="B1697" s="33">
        <v>0.33190000000000003</v>
      </c>
      <c r="C1697" s="235">
        <f t="shared" si="52"/>
        <v>0.33189999999999997</v>
      </c>
      <c r="D1697" s="70" t="s">
        <v>5203</v>
      </c>
      <c r="E1697" s="71" t="s">
        <v>5210</v>
      </c>
      <c r="F1697" s="35" t="s">
        <v>5211</v>
      </c>
      <c r="G1697" s="185"/>
      <c r="H1697" s="216">
        <v>48</v>
      </c>
      <c r="I1697" s="31" t="s">
        <v>4899</v>
      </c>
      <c r="J1697" s="234">
        <f t="shared" si="53"/>
        <v>0.33190000000000003</v>
      </c>
    </row>
    <row r="1698" spans="1:10" ht="16.5" thickTop="1" thickBot="1">
      <c r="A1698" s="69" t="s">
        <v>5212</v>
      </c>
      <c r="B1698" s="33">
        <v>0.33190000000000003</v>
      </c>
      <c r="C1698" s="235">
        <f t="shared" si="52"/>
        <v>0.33189999999999997</v>
      </c>
      <c r="D1698" s="70" t="s">
        <v>5203</v>
      </c>
      <c r="E1698" s="71" t="s">
        <v>5213</v>
      </c>
      <c r="F1698" s="35" t="s">
        <v>5214</v>
      </c>
      <c r="G1698" s="185"/>
      <c r="H1698" s="216">
        <v>48</v>
      </c>
      <c r="I1698" s="31" t="s">
        <v>4899</v>
      </c>
      <c r="J1698" s="234">
        <f t="shared" si="53"/>
        <v>0.33190000000000003</v>
      </c>
    </row>
    <row r="1699" spans="1:10" ht="16.5" thickTop="1" thickBot="1">
      <c r="A1699" s="104" t="s">
        <v>5215</v>
      </c>
      <c r="B1699" s="33">
        <v>0.33190000000000003</v>
      </c>
      <c r="C1699" s="235">
        <f t="shared" si="52"/>
        <v>0.33189999999999997</v>
      </c>
      <c r="D1699" s="70" t="s">
        <v>5203</v>
      </c>
      <c r="E1699" s="71" t="s">
        <v>5216</v>
      </c>
      <c r="F1699" s="35" t="s">
        <v>5217</v>
      </c>
      <c r="G1699" s="185"/>
      <c r="H1699" s="216">
        <v>48</v>
      </c>
      <c r="I1699" s="31" t="s">
        <v>4899</v>
      </c>
      <c r="J1699" s="234">
        <f t="shared" si="53"/>
        <v>0.33190000000000003</v>
      </c>
    </row>
    <row r="1700" spans="1:10" ht="16.5" thickTop="1" thickBot="1">
      <c r="A1700" s="69" t="s">
        <v>5218</v>
      </c>
      <c r="B1700" s="33">
        <v>0.34179999999999999</v>
      </c>
      <c r="C1700" s="235">
        <f t="shared" si="52"/>
        <v>0.34179999999999999</v>
      </c>
      <c r="D1700" s="70" t="s">
        <v>5203</v>
      </c>
      <c r="E1700" s="71" t="s">
        <v>5219</v>
      </c>
      <c r="F1700" s="35" t="s">
        <v>5220</v>
      </c>
      <c r="G1700" s="185"/>
      <c r="H1700" s="216">
        <v>48</v>
      </c>
      <c r="I1700" s="31" t="s">
        <v>4899</v>
      </c>
      <c r="J1700" s="234">
        <f t="shared" si="53"/>
        <v>0.34179999999999999</v>
      </c>
    </row>
    <row r="1701" spans="1:10" ht="16.5" thickTop="1" thickBot="1">
      <c r="A1701" s="69" t="s">
        <v>5221</v>
      </c>
      <c r="B1701" s="33">
        <v>0.34179999999999999</v>
      </c>
      <c r="C1701" s="235">
        <f t="shared" si="52"/>
        <v>0.34179999999999999</v>
      </c>
      <c r="D1701" s="70" t="s">
        <v>5203</v>
      </c>
      <c r="E1701" s="71" t="s">
        <v>5222</v>
      </c>
      <c r="F1701" s="35" t="s">
        <v>5223</v>
      </c>
      <c r="G1701" s="185"/>
      <c r="H1701" s="216">
        <v>48</v>
      </c>
      <c r="I1701" s="31" t="s">
        <v>4899</v>
      </c>
      <c r="J1701" s="234">
        <f t="shared" si="53"/>
        <v>0.34179999999999999</v>
      </c>
    </row>
    <row r="1702" spans="1:10" ht="16.5" thickTop="1" thickBot="1">
      <c r="A1702" s="79" t="s">
        <v>5224</v>
      </c>
      <c r="B1702" s="129">
        <v>0.41689999999999999</v>
      </c>
      <c r="C1702" s="235">
        <f t="shared" si="52"/>
        <v>0.41689999999999999</v>
      </c>
      <c r="D1702" s="70" t="s">
        <v>5225</v>
      </c>
      <c r="E1702" s="80" t="s">
        <v>5226</v>
      </c>
      <c r="F1702" s="35" t="s">
        <v>5227</v>
      </c>
      <c r="G1702" s="146" t="s">
        <v>417</v>
      </c>
      <c r="H1702" s="141">
        <v>40</v>
      </c>
      <c r="I1702" s="31" t="s">
        <v>4899</v>
      </c>
      <c r="J1702" s="234">
        <f t="shared" si="53"/>
        <v>0.41689999999999999</v>
      </c>
    </row>
    <row r="1703" spans="1:10" ht="16.5" thickTop="1" thickBot="1">
      <c r="A1703" s="79" t="s">
        <v>5228</v>
      </c>
      <c r="B1703" s="129">
        <v>0.41689999999999999</v>
      </c>
      <c r="C1703" s="235">
        <f t="shared" si="52"/>
        <v>0.41689999999999999</v>
      </c>
      <c r="D1703" s="70" t="s">
        <v>5225</v>
      </c>
      <c r="E1703" s="80" t="s">
        <v>5229</v>
      </c>
      <c r="F1703" s="35" t="s">
        <v>5230</v>
      </c>
      <c r="G1703" s="146" t="s">
        <v>417</v>
      </c>
      <c r="H1703" s="141">
        <v>40</v>
      </c>
      <c r="I1703" s="31" t="s">
        <v>4899</v>
      </c>
      <c r="J1703" s="234">
        <f t="shared" si="53"/>
        <v>0.41689999999999999</v>
      </c>
    </row>
    <row r="1704" spans="1:10" ht="16.5" thickTop="1" thickBot="1">
      <c r="A1704" s="69" t="s">
        <v>5231</v>
      </c>
      <c r="B1704" s="33">
        <v>0.375</v>
      </c>
      <c r="C1704" s="235">
        <f t="shared" si="52"/>
        <v>0.375</v>
      </c>
      <c r="D1704" s="70" t="s">
        <v>5203</v>
      </c>
      <c r="E1704" s="71" t="s">
        <v>5232</v>
      </c>
      <c r="F1704" s="35" t="s">
        <v>5233</v>
      </c>
      <c r="G1704" s="185"/>
      <c r="H1704" s="216">
        <v>48</v>
      </c>
      <c r="I1704" s="31" t="s">
        <v>4899</v>
      </c>
      <c r="J1704" s="234">
        <f t="shared" si="53"/>
        <v>0.375</v>
      </c>
    </row>
    <row r="1705" spans="1:10" ht="16.5" thickTop="1" thickBot="1">
      <c r="A1705" s="69" t="s">
        <v>5234</v>
      </c>
      <c r="B1705" s="33">
        <v>0.37170000000000003</v>
      </c>
      <c r="C1705" s="235">
        <f t="shared" si="52"/>
        <v>0.37169999999999997</v>
      </c>
      <c r="D1705" s="70" t="s">
        <v>5203</v>
      </c>
      <c r="E1705" s="71" t="s">
        <v>5235</v>
      </c>
      <c r="F1705" s="35" t="s">
        <v>5236</v>
      </c>
      <c r="G1705" s="185"/>
      <c r="H1705" s="216">
        <v>48</v>
      </c>
      <c r="I1705" s="31" t="s">
        <v>4899</v>
      </c>
      <c r="J1705" s="234">
        <f t="shared" si="53"/>
        <v>0.37170000000000003</v>
      </c>
    </row>
    <row r="1706" spans="1:10" ht="16.5" thickTop="1" thickBot="1">
      <c r="A1706" s="69" t="s">
        <v>5237</v>
      </c>
      <c r="B1706" s="33">
        <v>0.36840000000000001</v>
      </c>
      <c r="C1706" s="235">
        <f t="shared" si="52"/>
        <v>0.36840000000000001</v>
      </c>
      <c r="D1706" s="70" t="s">
        <v>5203</v>
      </c>
      <c r="E1706" s="71" t="s">
        <v>5238</v>
      </c>
      <c r="F1706" s="35" t="s">
        <v>5239</v>
      </c>
      <c r="G1706" s="185"/>
      <c r="H1706" s="216">
        <v>48</v>
      </c>
      <c r="I1706" s="31" t="s">
        <v>4899</v>
      </c>
      <c r="J1706" s="234">
        <f t="shared" si="53"/>
        <v>0.36840000000000001</v>
      </c>
    </row>
    <row r="1707" spans="1:10" ht="16.5" thickTop="1" thickBot="1">
      <c r="A1707" s="69" t="s">
        <v>5240</v>
      </c>
      <c r="B1707" s="33">
        <v>0.36840000000000001</v>
      </c>
      <c r="C1707" s="235">
        <f t="shared" si="52"/>
        <v>0.36840000000000001</v>
      </c>
      <c r="D1707" s="70" t="s">
        <v>5203</v>
      </c>
      <c r="E1707" s="71" t="s">
        <v>5241</v>
      </c>
      <c r="F1707" s="35" t="s">
        <v>5242</v>
      </c>
      <c r="G1707" s="185"/>
      <c r="H1707" s="216">
        <v>48</v>
      </c>
      <c r="I1707" s="31" t="s">
        <v>4899</v>
      </c>
      <c r="J1707" s="234">
        <f t="shared" si="53"/>
        <v>0.36840000000000001</v>
      </c>
    </row>
    <row r="1708" spans="1:10" ht="16.5" thickTop="1" thickBot="1">
      <c r="A1708" s="104" t="s">
        <v>5243</v>
      </c>
      <c r="B1708" s="33">
        <v>0.36840000000000001</v>
      </c>
      <c r="C1708" s="235">
        <f t="shared" si="52"/>
        <v>0.36840000000000001</v>
      </c>
      <c r="D1708" s="70" t="s">
        <v>5203</v>
      </c>
      <c r="E1708" s="71" t="s">
        <v>5244</v>
      </c>
      <c r="F1708" s="35" t="s">
        <v>5245</v>
      </c>
      <c r="G1708" s="185"/>
      <c r="H1708" s="216">
        <v>48</v>
      </c>
      <c r="I1708" s="31" t="s">
        <v>4899</v>
      </c>
      <c r="J1708" s="234">
        <f t="shared" si="53"/>
        <v>0.36840000000000001</v>
      </c>
    </row>
    <row r="1709" spans="1:10" ht="16.5" thickTop="1" thickBot="1">
      <c r="A1709" s="69" t="s">
        <v>5246</v>
      </c>
      <c r="B1709" s="33">
        <v>0.37170000000000003</v>
      </c>
      <c r="C1709" s="235">
        <f t="shared" si="52"/>
        <v>0.37169999999999997</v>
      </c>
      <c r="D1709" s="70" t="s">
        <v>5203</v>
      </c>
      <c r="E1709" s="71" t="s">
        <v>5247</v>
      </c>
      <c r="F1709" s="35" t="s">
        <v>5248</v>
      </c>
      <c r="G1709" s="185"/>
      <c r="H1709" s="216">
        <v>48</v>
      </c>
      <c r="I1709" s="31" t="s">
        <v>4899</v>
      </c>
      <c r="J1709" s="234">
        <f t="shared" si="53"/>
        <v>0.37170000000000003</v>
      </c>
    </row>
    <row r="1710" spans="1:10" ht="16.5" thickTop="1" thickBot="1">
      <c r="A1710" s="69" t="s">
        <v>5249</v>
      </c>
      <c r="B1710" s="33">
        <v>0.37840000000000001</v>
      </c>
      <c r="C1710" s="235">
        <f t="shared" si="52"/>
        <v>0.37840000000000001</v>
      </c>
      <c r="D1710" s="70" t="s">
        <v>5203</v>
      </c>
      <c r="E1710" s="71" t="s">
        <v>5250</v>
      </c>
      <c r="F1710" s="35" t="s">
        <v>5251</v>
      </c>
      <c r="G1710" s="185"/>
      <c r="H1710" s="216">
        <v>48</v>
      </c>
      <c r="I1710" s="31" t="s">
        <v>4899</v>
      </c>
      <c r="J1710" s="234">
        <f t="shared" si="53"/>
        <v>0.37840000000000001</v>
      </c>
    </row>
    <row r="1711" spans="1:10" ht="16.5" thickTop="1" thickBot="1">
      <c r="A1711" s="79" t="s">
        <v>5252</v>
      </c>
      <c r="B1711" s="129">
        <v>0.4531</v>
      </c>
      <c r="C1711" s="235">
        <f t="shared" si="52"/>
        <v>0.4531</v>
      </c>
      <c r="D1711" s="70" t="s">
        <v>5225</v>
      </c>
      <c r="E1711" s="80" t="s">
        <v>5253</v>
      </c>
      <c r="F1711" s="35" t="s">
        <v>5254</v>
      </c>
      <c r="G1711" s="146" t="s">
        <v>417</v>
      </c>
      <c r="H1711" s="141">
        <v>40</v>
      </c>
      <c r="I1711" s="31" t="s">
        <v>4899</v>
      </c>
      <c r="J1711" s="234">
        <f t="shared" si="53"/>
        <v>0.4531</v>
      </c>
    </row>
    <row r="1712" spans="1:10" ht="16.5" thickTop="1" thickBot="1">
      <c r="A1712" s="79" t="s">
        <v>5255</v>
      </c>
      <c r="B1712" s="129">
        <v>0.4531</v>
      </c>
      <c r="C1712" s="235">
        <f t="shared" si="52"/>
        <v>0.4531</v>
      </c>
      <c r="D1712" s="70" t="s">
        <v>5225</v>
      </c>
      <c r="E1712" s="80" t="s">
        <v>5256</v>
      </c>
      <c r="F1712" s="35" t="s">
        <v>5257</v>
      </c>
      <c r="G1712" s="146" t="s">
        <v>417</v>
      </c>
      <c r="H1712" s="141">
        <v>40</v>
      </c>
      <c r="I1712" s="31" t="s">
        <v>4899</v>
      </c>
      <c r="J1712" s="234">
        <f t="shared" si="53"/>
        <v>0.4531</v>
      </c>
    </row>
    <row r="1713" spans="1:10" ht="16.5" thickTop="1" thickBot="1">
      <c r="A1713" s="69" t="s">
        <v>5258</v>
      </c>
      <c r="B1713" s="33">
        <v>0.50780000000000003</v>
      </c>
      <c r="C1713" s="235">
        <f t="shared" si="52"/>
        <v>0.50780000000000003</v>
      </c>
      <c r="D1713" s="70" t="s">
        <v>5203</v>
      </c>
      <c r="E1713" s="71" t="s">
        <v>5259</v>
      </c>
      <c r="F1713" s="35" t="s">
        <v>5260</v>
      </c>
      <c r="G1713" s="185"/>
      <c r="H1713" s="216">
        <v>36</v>
      </c>
      <c r="I1713" s="31" t="s">
        <v>4899</v>
      </c>
      <c r="J1713" s="234">
        <f t="shared" si="53"/>
        <v>0.50780000000000003</v>
      </c>
    </row>
    <row r="1714" spans="1:10" ht="16.5" thickTop="1" thickBot="1">
      <c r="A1714" s="69" t="s">
        <v>5261</v>
      </c>
      <c r="B1714" s="33">
        <v>0.5111</v>
      </c>
      <c r="C1714" s="235">
        <f t="shared" si="52"/>
        <v>0.5111</v>
      </c>
      <c r="D1714" s="70" t="s">
        <v>5203</v>
      </c>
      <c r="E1714" s="71" t="s">
        <v>5262</v>
      </c>
      <c r="F1714" s="35" t="s">
        <v>5263</v>
      </c>
      <c r="G1714" s="185"/>
      <c r="H1714" s="216">
        <v>36</v>
      </c>
      <c r="I1714" s="31" t="s">
        <v>4899</v>
      </c>
      <c r="J1714" s="234">
        <f t="shared" si="53"/>
        <v>0.5111</v>
      </c>
    </row>
    <row r="1715" spans="1:10" ht="16.5" thickTop="1" thickBot="1">
      <c r="A1715" s="69" t="s">
        <v>5264</v>
      </c>
      <c r="B1715" s="33">
        <v>0.49790000000000001</v>
      </c>
      <c r="C1715" s="235">
        <f t="shared" si="52"/>
        <v>0.49790000000000001</v>
      </c>
      <c r="D1715" s="70" t="s">
        <v>5203</v>
      </c>
      <c r="E1715" s="71" t="s">
        <v>5265</v>
      </c>
      <c r="F1715" s="35" t="s">
        <v>5266</v>
      </c>
      <c r="G1715" s="185"/>
      <c r="H1715" s="216">
        <v>36</v>
      </c>
      <c r="I1715" s="31" t="s">
        <v>4899</v>
      </c>
      <c r="J1715" s="234">
        <f t="shared" si="53"/>
        <v>0.49790000000000001</v>
      </c>
    </row>
    <row r="1716" spans="1:10" ht="16.5" thickTop="1" thickBot="1">
      <c r="A1716" s="69" t="s">
        <v>5267</v>
      </c>
      <c r="B1716" s="33">
        <v>0.49790000000000001</v>
      </c>
      <c r="C1716" s="235">
        <f t="shared" si="52"/>
        <v>0.49790000000000001</v>
      </c>
      <c r="D1716" s="70" t="s">
        <v>5203</v>
      </c>
      <c r="E1716" s="71" t="s">
        <v>5268</v>
      </c>
      <c r="F1716" s="35" t="s">
        <v>5269</v>
      </c>
      <c r="G1716" s="185"/>
      <c r="H1716" s="216">
        <v>36</v>
      </c>
      <c r="I1716" s="31" t="s">
        <v>4899</v>
      </c>
      <c r="J1716" s="234">
        <f t="shared" si="53"/>
        <v>0.49790000000000001</v>
      </c>
    </row>
    <row r="1717" spans="1:10" ht="16.5" thickTop="1" thickBot="1">
      <c r="A1717" s="32" t="s">
        <v>5270</v>
      </c>
      <c r="B1717" s="33">
        <v>0.49790000000000001</v>
      </c>
      <c r="C1717" s="235">
        <f t="shared" si="52"/>
        <v>0.49790000000000001</v>
      </c>
      <c r="D1717" s="34" t="s">
        <v>5203</v>
      </c>
      <c r="E1717" s="35" t="s">
        <v>5271</v>
      </c>
      <c r="F1717" s="35" t="s">
        <v>5272</v>
      </c>
      <c r="G1717" s="50"/>
      <c r="H1717" s="214">
        <v>36</v>
      </c>
      <c r="I1717" s="31" t="s">
        <v>4899</v>
      </c>
      <c r="J1717" s="234">
        <f t="shared" si="53"/>
        <v>0.49790000000000001</v>
      </c>
    </row>
    <row r="1718" spans="1:10" ht="16.5" thickTop="1" thickBot="1">
      <c r="A1718" s="69" t="s">
        <v>5273</v>
      </c>
      <c r="B1718" s="33">
        <v>0.5111</v>
      </c>
      <c r="C1718" s="235">
        <f t="shared" si="52"/>
        <v>0.5111</v>
      </c>
      <c r="D1718" s="70" t="s">
        <v>5203</v>
      </c>
      <c r="E1718" s="71" t="s">
        <v>5274</v>
      </c>
      <c r="F1718" s="35" t="s">
        <v>5275</v>
      </c>
      <c r="G1718" s="185"/>
      <c r="H1718" s="216">
        <v>36</v>
      </c>
      <c r="I1718" s="31" t="s">
        <v>4899</v>
      </c>
      <c r="J1718" s="234">
        <f t="shared" si="53"/>
        <v>0.5111</v>
      </c>
    </row>
    <row r="1719" spans="1:10" ht="16.5" thickTop="1" thickBot="1">
      <c r="A1719" s="69" t="s">
        <v>5276</v>
      </c>
      <c r="B1719" s="33">
        <v>0.52110000000000001</v>
      </c>
      <c r="C1719" s="235">
        <f t="shared" si="52"/>
        <v>0.52110000000000001</v>
      </c>
      <c r="D1719" s="70" t="s">
        <v>5203</v>
      </c>
      <c r="E1719" s="71" t="s">
        <v>5277</v>
      </c>
      <c r="F1719" s="35" t="s">
        <v>5278</v>
      </c>
      <c r="G1719" s="185"/>
      <c r="H1719" s="216">
        <v>36</v>
      </c>
      <c r="I1719" s="31" t="s">
        <v>4899</v>
      </c>
      <c r="J1719" s="234">
        <f t="shared" si="53"/>
        <v>0.52110000000000001</v>
      </c>
    </row>
    <row r="1720" spans="1:10" ht="16.5" thickTop="1" thickBot="1">
      <c r="A1720" s="79" t="s">
        <v>5279</v>
      </c>
      <c r="B1720" s="129">
        <v>0.58609999999999995</v>
      </c>
      <c r="C1720" s="235">
        <f t="shared" si="52"/>
        <v>0.58609999999999995</v>
      </c>
      <c r="D1720" s="70" t="s">
        <v>5225</v>
      </c>
      <c r="E1720" s="80" t="s">
        <v>5280</v>
      </c>
      <c r="F1720" s="35" t="s">
        <v>5281</v>
      </c>
      <c r="G1720" s="146" t="s">
        <v>417</v>
      </c>
      <c r="H1720" s="141">
        <v>34</v>
      </c>
      <c r="I1720" s="31" t="s">
        <v>4899</v>
      </c>
      <c r="J1720" s="234">
        <f t="shared" si="53"/>
        <v>0.58609999999999995</v>
      </c>
    </row>
    <row r="1721" spans="1:10" ht="16.5" thickTop="1" thickBot="1">
      <c r="A1721" s="79" t="s">
        <v>5282</v>
      </c>
      <c r="B1721" s="129">
        <v>0.58609999999999995</v>
      </c>
      <c r="C1721" s="235">
        <f t="shared" si="52"/>
        <v>0.58609999999999995</v>
      </c>
      <c r="D1721" s="70" t="s">
        <v>5225</v>
      </c>
      <c r="E1721" s="80" t="s">
        <v>5283</v>
      </c>
      <c r="F1721" s="35" t="s">
        <v>5284</v>
      </c>
      <c r="G1721" s="146" t="s">
        <v>417</v>
      </c>
      <c r="H1721" s="141">
        <v>34</v>
      </c>
      <c r="I1721" s="31" t="s">
        <v>4899</v>
      </c>
      <c r="J1721" s="234">
        <f t="shared" si="53"/>
        <v>0.58609999999999995</v>
      </c>
    </row>
    <row r="1722" spans="1:10" ht="16.5" thickTop="1" thickBot="1">
      <c r="A1722" s="69" t="s">
        <v>5285</v>
      </c>
      <c r="B1722" s="33">
        <v>0.7369</v>
      </c>
      <c r="C1722" s="235">
        <f t="shared" si="52"/>
        <v>0.7369</v>
      </c>
      <c r="D1722" s="70" t="s">
        <v>5203</v>
      </c>
      <c r="E1722" s="71" t="s">
        <v>5286</v>
      </c>
      <c r="F1722" s="35" t="s">
        <v>5287</v>
      </c>
      <c r="G1722" s="185"/>
      <c r="H1722" s="216">
        <v>28</v>
      </c>
      <c r="I1722" s="31" t="s">
        <v>4899</v>
      </c>
      <c r="J1722" s="234">
        <f t="shared" si="53"/>
        <v>0.7369</v>
      </c>
    </row>
    <row r="1723" spans="1:10" ht="16.5" thickTop="1" thickBot="1">
      <c r="A1723" s="69" t="s">
        <v>5288</v>
      </c>
      <c r="B1723" s="33">
        <v>0.7369</v>
      </c>
      <c r="C1723" s="235">
        <f t="shared" si="52"/>
        <v>0.7369</v>
      </c>
      <c r="D1723" s="70" t="s">
        <v>5203</v>
      </c>
      <c r="E1723" s="71" t="s">
        <v>5289</v>
      </c>
      <c r="F1723" s="35" t="s">
        <v>5290</v>
      </c>
      <c r="G1723" s="185"/>
      <c r="H1723" s="216">
        <v>28</v>
      </c>
      <c r="I1723" s="31" t="s">
        <v>4899</v>
      </c>
      <c r="J1723" s="234">
        <f t="shared" si="53"/>
        <v>0.7369</v>
      </c>
    </row>
    <row r="1724" spans="1:10" ht="16.5" thickTop="1" thickBot="1">
      <c r="A1724" s="69" t="s">
        <v>5291</v>
      </c>
      <c r="B1724" s="33">
        <v>0.67710000000000004</v>
      </c>
      <c r="C1724" s="235">
        <f t="shared" si="52"/>
        <v>0.67710000000000004</v>
      </c>
      <c r="D1724" s="70" t="s">
        <v>5203</v>
      </c>
      <c r="E1724" s="71" t="s">
        <v>5292</v>
      </c>
      <c r="F1724" s="35" t="s">
        <v>5293</v>
      </c>
      <c r="G1724" s="185"/>
      <c r="H1724" s="216">
        <v>28</v>
      </c>
      <c r="I1724" s="31" t="s">
        <v>4899</v>
      </c>
      <c r="J1724" s="234">
        <f t="shared" si="53"/>
        <v>0.67710000000000004</v>
      </c>
    </row>
    <row r="1725" spans="1:10" ht="16.5" thickTop="1" thickBot="1">
      <c r="A1725" s="69" t="s">
        <v>5294</v>
      </c>
      <c r="B1725" s="33">
        <v>0.67710000000000004</v>
      </c>
      <c r="C1725" s="235">
        <f t="shared" si="52"/>
        <v>0.67710000000000004</v>
      </c>
      <c r="D1725" s="70" t="s">
        <v>5203</v>
      </c>
      <c r="E1725" s="71" t="s">
        <v>5295</v>
      </c>
      <c r="F1725" s="35" t="s">
        <v>5296</v>
      </c>
      <c r="G1725" s="185"/>
      <c r="H1725" s="216">
        <v>28</v>
      </c>
      <c r="I1725" s="31" t="s">
        <v>4899</v>
      </c>
      <c r="J1725" s="234">
        <f t="shared" si="53"/>
        <v>0.67710000000000004</v>
      </c>
    </row>
    <row r="1726" spans="1:10" ht="16.5" thickTop="1" thickBot="1">
      <c r="A1726" s="32" t="s">
        <v>5297</v>
      </c>
      <c r="B1726" s="33">
        <v>0.71040000000000003</v>
      </c>
      <c r="C1726" s="235">
        <f t="shared" si="52"/>
        <v>0.71040000000000003</v>
      </c>
      <c r="D1726" s="34" t="s">
        <v>5203</v>
      </c>
      <c r="E1726" s="35" t="s">
        <v>5298</v>
      </c>
      <c r="F1726" s="35" t="s">
        <v>5299</v>
      </c>
      <c r="G1726" s="50"/>
      <c r="H1726" s="214">
        <v>28</v>
      </c>
      <c r="I1726" s="31" t="s">
        <v>4899</v>
      </c>
      <c r="J1726" s="234">
        <f t="shared" si="53"/>
        <v>0.71040000000000003</v>
      </c>
    </row>
    <row r="1727" spans="1:10" ht="16.5" thickTop="1" thickBot="1">
      <c r="A1727" s="32" t="s">
        <v>5300</v>
      </c>
      <c r="B1727" s="33">
        <v>0.70369999999999999</v>
      </c>
      <c r="C1727" s="235">
        <f t="shared" si="52"/>
        <v>0.70369999999999999</v>
      </c>
      <c r="D1727" s="34" t="s">
        <v>5203</v>
      </c>
      <c r="E1727" s="35" t="s">
        <v>5301</v>
      </c>
      <c r="F1727" s="35" t="s">
        <v>5302</v>
      </c>
      <c r="G1727" s="50"/>
      <c r="H1727" s="214">
        <v>28</v>
      </c>
      <c r="I1727" s="31" t="s">
        <v>4899</v>
      </c>
      <c r="J1727" s="234">
        <f t="shared" si="53"/>
        <v>0.70369999999999999</v>
      </c>
    </row>
    <row r="1728" spans="1:10" ht="16.5" thickTop="1" thickBot="1">
      <c r="A1728" s="32" t="s">
        <v>5303</v>
      </c>
      <c r="B1728" s="33">
        <v>0.7369</v>
      </c>
      <c r="C1728" s="235">
        <f t="shared" si="52"/>
        <v>0.7369</v>
      </c>
      <c r="D1728" s="34" t="s">
        <v>5203</v>
      </c>
      <c r="E1728" s="35" t="s">
        <v>5304</v>
      </c>
      <c r="F1728" s="35" t="s">
        <v>5305</v>
      </c>
      <c r="G1728" s="50"/>
      <c r="H1728" s="214">
        <v>28</v>
      </c>
      <c r="I1728" s="31" t="s">
        <v>4899</v>
      </c>
      <c r="J1728" s="234">
        <f t="shared" si="53"/>
        <v>0.7369</v>
      </c>
    </row>
    <row r="1729" spans="1:10" ht="16.5" thickTop="1" thickBot="1">
      <c r="A1729" s="79" t="s">
        <v>5306</v>
      </c>
      <c r="B1729" s="129">
        <v>0.91820000000000002</v>
      </c>
      <c r="C1729" s="235">
        <f t="shared" si="52"/>
        <v>0.91820000000000002</v>
      </c>
      <c r="D1729" s="70" t="s">
        <v>5225</v>
      </c>
      <c r="E1729" s="80" t="s">
        <v>5307</v>
      </c>
      <c r="F1729" s="35" t="s">
        <v>5308</v>
      </c>
      <c r="G1729" s="146" t="s">
        <v>417</v>
      </c>
      <c r="H1729" s="141">
        <v>24</v>
      </c>
      <c r="I1729" s="31" t="s">
        <v>4899</v>
      </c>
      <c r="J1729" s="234">
        <f t="shared" si="53"/>
        <v>0.91820000000000002</v>
      </c>
    </row>
    <row r="1730" spans="1:10" ht="16.5" thickTop="1" thickBot="1">
      <c r="A1730" s="79" t="s">
        <v>5309</v>
      </c>
      <c r="B1730" s="129">
        <v>0.91820000000000002</v>
      </c>
      <c r="C1730" s="235">
        <f t="shared" si="52"/>
        <v>0.91820000000000002</v>
      </c>
      <c r="D1730" s="70" t="s">
        <v>5225</v>
      </c>
      <c r="E1730" s="80" t="s">
        <v>5310</v>
      </c>
      <c r="F1730" s="35" t="s">
        <v>5311</v>
      </c>
      <c r="G1730" s="146" t="s">
        <v>417</v>
      </c>
      <c r="H1730" s="141">
        <v>24</v>
      </c>
      <c r="I1730" s="31" t="s">
        <v>4899</v>
      </c>
      <c r="J1730" s="234">
        <f t="shared" si="53"/>
        <v>0.91820000000000002</v>
      </c>
    </row>
    <row r="1731" spans="1:10" ht="16.5" thickTop="1" thickBot="1">
      <c r="A1731" s="32" t="s">
        <v>5312</v>
      </c>
      <c r="B1731" s="33">
        <v>1.8688</v>
      </c>
      <c r="C1731" s="235">
        <f t="shared" si="52"/>
        <v>1.8688</v>
      </c>
      <c r="D1731" s="34" t="s">
        <v>5203</v>
      </c>
      <c r="E1731" s="35" t="s">
        <v>5313</v>
      </c>
      <c r="F1731" s="35" t="s">
        <v>5314</v>
      </c>
      <c r="G1731" s="146" t="s">
        <v>417</v>
      </c>
      <c r="H1731" s="214">
        <v>18</v>
      </c>
      <c r="I1731" s="31" t="s">
        <v>4899</v>
      </c>
      <c r="J1731" s="234">
        <f t="shared" si="53"/>
        <v>1.8688</v>
      </c>
    </row>
    <row r="1732" spans="1:10" ht="16.5" thickTop="1" thickBot="1">
      <c r="A1732" s="32" t="s">
        <v>5315</v>
      </c>
      <c r="B1732" s="33">
        <v>1.8820000000000001</v>
      </c>
      <c r="C1732" s="235">
        <f t="shared" si="52"/>
        <v>1.8819999999999999</v>
      </c>
      <c r="D1732" s="34" t="s">
        <v>5203</v>
      </c>
      <c r="E1732" s="35" t="s">
        <v>5316</v>
      </c>
      <c r="F1732" s="35" t="s">
        <v>5317</v>
      </c>
      <c r="G1732" s="50"/>
      <c r="H1732" s="214">
        <v>18</v>
      </c>
      <c r="I1732" s="31" t="s">
        <v>4899</v>
      </c>
      <c r="J1732" s="234">
        <f t="shared" si="53"/>
        <v>1.8820000000000001</v>
      </c>
    </row>
    <row r="1733" spans="1:10" ht="16.5" thickTop="1" thickBot="1">
      <c r="A1733" s="32" t="s">
        <v>5318</v>
      </c>
      <c r="B1733" s="33">
        <v>1.8820000000000001</v>
      </c>
      <c r="C1733" s="235">
        <f t="shared" si="52"/>
        <v>1.8819999999999999</v>
      </c>
      <c r="D1733" s="34" t="s">
        <v>5203</v>
      </c>
      <c r="E1733" s="35" t="s">
        <v>5319</v>
      </c>
      <c r="F1733" s="35" t="s">
        <v>5320</v>
      </c>
      <c r="G1733" s="50"/>
      <c r="H1733" s="214">
        <v>18</v>
      </c>
      <c r="I1733" s="31" t="s">
        <v>4899</v>
      </c>
      <c r="J1733" s="234">
        <f t="shared" si="53"/>
        <v>1.8820000000000001</v>
      </c>
    </row>
    <row r="1734" spans="1:10" ht="16.5" thickTop="1" thickBot="1">
      <c r="A1734" s="32" t="s">
        <v>5321</v>
      </c>
      <c r="B1734" s="33">
        <v>1.8854000000000002</v>
      </c>
      <c r="C1734" s="235">
        <f t="shared" si="52"/>
        <v>1.8854</v>
      </c>
      <c r="D1734" s="34" t="s">
        <v>5203</v>
      </c>
      <c r="E1734" s="35" t="s">
        <v>5322</v>
      </c>
      <c r="F1734" s="35" t="s">
        <v>5323</v>
      </c>
      <c r="G1734" s="50"/>
      <c r="H1734" s="214">
        <v>18</v>
      </c>
      <c r="I1734" s="31" t="s">
        <v>4899</v>
      </c>
      <c r="J1734" s="234">
        <f t="shared" si="53"/>
        <v>1.8854000000000002</v>
      </c>
    </row>
    <row r="1735" spans="1:10" ht="16.5" thickTop="1" thickBot="1">
      <c r="A1735" s="32" t="s">
        <v>5324</v>
      </c>
      <c r="B1735" s="33">
        <v>1.8854000000000002</v>
      </c>
      <c r="C1735" s="235">
        <f t="shared" si="52"/>
        <v>1.8854</v>
      </c>
      <c r="D1735" s="34" t="s">
        <v>5203</v>
      </c>
      <c r="E1735" s="35" t="s">
        <v>5325</v>
      </c>
      <c r="F1735" s="35" t="s">
        <v>5326</v>
      </c>
      <c r="G1735" s="50"/>
      <c r="H1735" s="214">
        <v>18</v>
      </c>
      <c r="I1735" s="31" t="s">
        <v>4899</v>
      </c>
      <c r="J1735" s="234">
        <f t="shared" si="53"/>
        <v>1.8854000000000002</v>
      </c>
    </row>
    <row r="1736" spans="1:10" ht="16.5" thickTop="1" thickBot="1">
      <c r="A1736" s="32" t="s">
        <v>5327</v>
      </c>
      <c r="B1736" s="33">
        <v>1.8854000000000002</v>
      </c>
      <c r="C1736" s="235">
        <f t="shared" si="52"/>
        <v>1.8854</v>
      </c>
      <c r="D1736" s="34" t="s">
        <v>5203</v>
      </c>
      <c r="E1736" s="35" t="s">
        <v>5328</v>
      </c>
      <c r="F1736" s="35" t="s">
        <v>5329</v>
      </c>
      <c r="G1736" s="50"/>
      <c r="H1736" s="214">
        <v>18</v>
      </c>
      <c r="I1736" s="31" t="s">
        <v>4899</v>
      </c>
      <c r="J1736" s="234">
        <f t="shared" si="53"/>
        <v>1.8854000000000002</v>
      </c>
    </row>
    <row r="1737" spans="1:10" ht="16.5" thickTop="1" thickBot="1">
      <c r="A1737" s="32" t="s">
        <v>5330</v>
      </c>
      <c r="B1737" s="33">
        <v>1.8820000000000001</v>
      </c>
      <c r="C1737" s="235">
        <f t="shared" si="52"/>
        <v>1.8819999999999999</v>
      </c>
      <c r="D1737" s="34" t="s">
        <v>5203</v>
      </c>
      <c r="E1737" s="35" t="s">
        <v>5331</v>
      </c>
      <c r="F1737" s="35" t="s">
        <v>5332</v>
      </c>
      <c r="G1737" s="50"/>
      <c r="H1737" s="214">
        <v>18</v>
      </c>
      <c r="I1737" s="31" t="s">
        <v>4899</v>
      </c>
      <c r="J1737" s="234">
        <f t="shared" si="53"/>
        <v>1.8820000000000001</v>
      </c>
    </row>
    <row r="1738" spans="1:10" ht="16.5" thickTop="1" thickBot="1">
      <c r="A1738" s="32" t="s">
        <v>5333</v>
      </c>
      <c r="B1738" s="33">
        <v>1.8820000000000001</v>
      </c>
      <c r="C1738" s="235">
        <f t="shared" si="52"/>
        <v>1.8819999999999999</v>
      </c>
      <c r="D1738" s="34" t="s">
        <v>5203</v>
      </c>
      <c r="E1738" s="35" t="s">
        <v>5334</v>
      </c>
      <c r="F1738" s="35" t="s">
        <v>5335</v>
      </c>
      <c r="G1738" s="50"/>
      <c r="H1738" s="214">
        <v>18</v>
      </c>
      <c r="I1738" s="31" t="s">
        <v>4899</v>
      </c>
      <c r="J1738" s="234">
        <f t="shared" si="53"/>
        <v>1.8820000000000001</v>
      </c>
    </row>
    <row r="1739" spans="1:10" ht="16.5" thickTop="1" thickBot="1">
      <c r="A1739" s="32" t="s">
        <v>5336</v>
      </c>
      <c r="B1739" s="33">
        <v>5.8254999999999999</v>
      </c>
      <c r="C1739" s="235">
        <f t="shared" si="52"/>
        <v>5.8254999999999999</v>
      </c>
      <c r="D1739" s="34" t="s">
        <v>5203</v>
      </c>
      <c r="E1739" s="35" t="s">
        <v>5337</v>
      </c>
      <c r="F1739" s="35" t="s">
        <v>5338</v>
      </c>
      <c r="G1739" s="146" t="s">
        <v>417</v>
      </c>
      <c r="H1739" s="214">
        <v>7</v>
      </c>
      <c r="I1739" s="31" t="s">
        <v>4899</v>
      </c>
      <c r="J1739" s="234">
        <f t="shared" si="53"/>
        <v>5.8254999999999999</v>
      </c>
    </row>
    <row r="1740" spans="1:10" ht="16.5" thickTop="1" thickBot="1">
      <c r="A1740" s="32" t="s">
        <v>5339</v>
      </c>
      <c r="B1740" s="33">
        <v>5.8254999999999999</v>
      </c>
      <c r="C1740" s="235">
        <f t="shared" si="52"/>
        <v>5.8254999999999999</v>
      </c>
      <c r="D1740" s="34" t="s">
        <v>5203</v>
      </c>
      <c r="E1740" s="35" t="s">
        <v>5340</v>
      </c>
      <c r="F1740" s="35" t="s">
        <v>5341</v>
      </c>
      <c r="G1740" s="50"/>
      <c r="H1740" s="214">
        <v>7</v>
      </c>
      <c r="I1740" s="31" t="s">
        <v>4899</v>
      </c>
      <c r="J1740" s="234">
        <f t="shared" si="53"/>
        <v>5.8254999999999999</v>
      </c>
    </row>
    <row r="1741" spans="1:10" ht="16.5" thickTop="1" thickBot="1">
      <c r="A1741" s="32" t="s">
        <v>5342</v>
      </c>
      <c r="B1741" s="33">
        <v>5.8254999999999999</v>
      </c>
      <c r="C1741" s="235">
        <f t="shared" si="52"/>
        <v>5.8254999999999999</v>
      </c>
      <c r="D1741" s="34" t="s">
        <v>5203</v>
      </c>
      <c r="E1741" s="35" t="s">
        <v>5343</v>
      </c>
      <c r="F1741" s="35" t="s">
        <v>5344</v>
      </c>
      <c r="G1741" s="50"/>
      <c r="H1741" s="214">
        <v>7</v>
      </c>
      <c r="I1741" s="31" t="s">
        <v>4899</v>
      </c>
      <c r="J1741" s="234">
        <f t="shared" si="53"/>
        <v>5.8254999999999999</v>
      </c>
    </row>
    <row r="1742" spans="1:10" ht="16.5" thickTop="1" thickBot="1">
      <c r="A1742" s="32" t="s">
        <v>5345</v>
      </c>
      <c r="B1742" s="33">
        <v>5.7690999999999999</v>
      </c>
      <c r="C1742" s="235">
        <f t="shared" ref="C1742:C1805" si="54">ROUND(J1742,4)</f>
        <v>5.7690999999999999</v>
      </c>
      <c r="D1742" s="34" t="s">
        <v>5203</v>
      </c>
      <c r="E1742" s="35" t="s">
        <v>5346</v>
      </c>
      <c r="F1742" s="35" t="s">
        <v>5347</v>
      </c>
      <c r="G1742" s="50"/>
      <c r="H1742" s="214">
        <v>7</v>
      </c>
      <c r="I1742" s="31" t="s">
        <v>4899</v>
      </c>
      <c r="J1742" s="234">
        <f t="shared" ref="J1742:J1805" si="55">B1742*(1-C$11)</f>
        <v>5.7690999999999999</v>
      </c>
    </row>
    <row r="1743" spans="1:10" ht="16.5" thickTop="1" thickBot="1">
      <c r="A1743" s="32" t="s">
        <v>5348</v>
      </c>
      <c r="B1743" s="33">
        <v>5.4969000000000001</v>
      </c>
      <c r="C1743" s="235">
        <f t="shared" si="54"/>
        <v>5.4969000000000001</v>
      </c>
      <c r="D1743" s="34" t="s">
        <v>5203</v>
      </c>
      <c r="E1743" s="35" t="s">
        <v>5349</v>
      </c>
      <c r="F1743" s="35" t="s">
        <v>5350</v>
      </c>
      <c r="G1743" s="50"/>
      <c r="H1743" s="214">
        <v>7</v>
      </c>
      <c r="I1743" s="31" t="s">
        <v>4899</v>
      </c>
      <c r="J1743" s="234">
        <f t="shared" si="55"/>
        <v>5.4969000000000001</v>
      </c>
    </row>
    <row r="1744" spans="1:10" ht="16.5" thickTop="1" thickBot="1">
      <c r="A1744" s="32" t="s">
        <v>5351</v>
      </c>
      <c r="B1744" s="33">
        <v>5.4969000000000001</v>
      </c>
      <c r="C1744" s="235">
        <f t="shared" si="54"/>
        <v>5.4969000000000001</v>
      </c>
      <c r="D1744" s="34" t="s">
        <v>5203</v>
      </c>
      <c r="E1744" s="35" t="s">
        <v>5352</v>
      </c>
      <c r="F1744" s="35" t="s">
        <v>5353</v>
      </c>
      <c r="G1744" s="50"/>
      <c r="H1744" s="214">
        <v>7</v>
      </c>
      <c r="I1744" s="31" t="s">
        <v>4899</v>
      </c>
      <c r="J1744" s="234">
        <f t="shared" si="55"/>
        <v>5.4969000000000001</v>
      </c>
    </row>
    <row r="1745" spans="1:10" ht="16.5" thickTop="1" thickBot="1">
      <c r="A1745" s="32" t="s">
        <v>5354</v>
      </c>
      <c r="B1745" s="33">
        <v>5.5467000000000004</v>
      </c>
      <c r="C1745" s="235">
        <f t="shared" si="54"/>
        <v>5.5467000000000004</v>
      </c>
      <c r="D1745" s="34" t="s">
        <v>5203</v>
      </c>
      <c r="E1745" s="35" t="s">
        <v>5355</v>
      </c>
      <c r="F1745" s="35" t="s">
        <v>5356</v>
      </c>
      <c r="G1745" s="50"/>
      <c r="H1745" s="214">
        <v>7</v>
      </c>
      <c r="I1745" s="31" t="s">
        <v>4899</v>
      </c>
      <c r="J1745" s="234">
        <f t="shared" si="55"/>
        <v>5.5467000000000004</v>
      </c>
    </row>
    <row r="1746" spans="1:10" ht="16.5" thickTop="1" thickBot="1">
      <c r="A1746" s="32" t="s">
        <v>5357</v>
      </c>
      <c r="B1746" s="33">
        <v>5.8254999999999999</v>
      </c>
      <c r="C1746" s="235">
        <f t="shared" si="54"/>
        <v>5.8254999999999999</v>
      </c>
      <c r="D1746" s="34" t="s">
        <v>5203</v>
      </c>
      <c r="E1746" s="35" t="s">
        <v>5358</v>
      </c>
      <c r="F1746" s="35" t="s">
        <v>5359</v>
      </c>
      <c r="G1746" s="50"/>
      <c r="H1746" s="214">
        <v>7</v>
      </c>
      <c r="I1746" s="31" t="s">
        <v>4899</v>
      </c>
      <c r="J1746" s="234">
        <f t="shared" si="55"/>
        <v>5.8254999999999999</v>
      </c>
    </row>
    <row r="1747" spans="1:10" ht="16.5" thickTop="1" thickBot="1">
      <c r="A1747" s="32" t="s">
        <v>5360</v>
      </c>
      <c r="B1747" s="33">
        <v>2.1111</v>
      </c>
      <c r="C1747" s="235">
        <f t="shared" si="54"/>
        <v>2.1111</v>
      </c>
      <c r="D1747" s="34" t="s">
        <v>5361</v>
      </c>
      <c r="E1747" s="35" t="s">
        <v>5362</v>
      </c>
      <c r="F1747" s="35" t="s">
        <v>5363</v>
      </c>
      <c r="G1747" s="50"/>
      <c r="H1747" s="214">
        <v>40</v>
      </c>
      <c r="I1747" s="31" t="s">
        <v>4899</v>
      </c>
      <c r="J1747" s="234">
        <f t="shared" si="55"/>
        <v>2.1111</v>
      </c>
    </row>
    <row r="1748" spans="1:10" ht="16.5" thickTop="1" thickBot="1">
      <c r="A1748" s="32" t="s">
        <v>5364</v>
      </c>
      <c r="B1748" s="33">
        <v>1.5103</v>
      </c>
      <c r="C1748" s="235">
        <f t="shared" si="54"/>
        <v>1.5103</v>
      </c>
      <c r="D1748" s="34" t="s">
        <v>5365</v>
      </c>
      <c r="E1748" s="35" t="s">
        <v>5366</v>
      </c>
      <c r="F1748" s="35" t="s">
        <v>5367</v>
      </c>
      <c r="G1748" s="50"/>
      <c r="H1748" s="214">
        <v>40</v>
      </c>
      <c r="I1748" s="31" t="s">
        <v>4899</v>
      </c>
      <c r="J1748" s="234">
        <f t="shared" si="55"/>
        <v>1.5103</v>
      </c>
    </row>
    <row r="1749" spans="1:10" ht="16.5" thickTop="1" thickBot="1">
      <c r="A1749" s="32" t="s">
        <v>5368</v>
      </c>
      <c r="B1749" s="33">
        <v>2.8679000000000001</v>
      </c>
      <c r="C1749" s="235">
        <f t="shared" si="54"/>
        <v>2.8679000000000001</v>
      </c>
      <c r="D1749" s="34" t="s">
        <v>5369</v>
      </c>
      <c r="E1749" s="35" t="s">
        <v>5370</v>
      </c>
      <c r="F1749" s="35" t="s">
        <v>5371</v>
      </c>
      <c r="G1749" s="50"/>
      <c r="H1749" s="214">
        <v>40</v>
      </c>
      <c r="I1749" s="31" t="s">
        <v>4899</v>
      </c>
      <c r="J1749" s="234">
        <f t="shared" si="55"/>
        <v>2.8679000000000001</v>
      </c>
    </row>
    <row r="1750" spans="1:10" ht="16.5" thickTop="1" thickBot="1">
      <c r="A1750" s="32" t="s">
        <v>5372</v>
      </c>
      <c r="B1750" s="33">
        <v>0.81320000000000003</v>
      </c>
      <c r="C1750" s="235">
        <f t="shared" si="54"/>
        <v>0.81320000000000003</v>
      </c>
      <c r="D1750" s="34" t="s">
        <v>5373</v>
      </c>
      <c r="E1750" s="35" t="s">
        <v>5374</v>
      </c>
      <c r="F1750" s="35" t="s">
        <v>5375</v>
      </c>
      <c r="G1750" s="50"/>
      <c r="H1750" s="214">
        <v>48</v>
      </c>
      <c r="I1750" s="31" t="s">
        <v>4899</v>
      </c>
      <c r="J1750" s="234">
        <f t="shared" si="55"/>
        <v>0.81320000000000003</v>
      </c>
    </row>
    <row r="1751" spans="1:10" ht="16.5" thickTop="1" thickBot="1">
      <c r="A1751" s="32" t="s">
        <v>5376</v>
      </c>
      <c r="B1751" s="33">
        <v>4.8230000000000004</v>
      </c>
      <c r="C1751" s="235">
        <f t="shared" si="54"/>
        <v>4.8230000000000004</v>
      </c>
      <c r="D1751" s="34" t="s">
        <v>5377</v>
      </c>
      <c r="E1751" s="35" t="s">
        <v>5378</v>
      </c>
      <c r="F1751" s="35" t="s">
        <v>5379</v>
      </c>
      <c r="G1751" s="50"/>
      <c r="H1751" s="214">
        <v>48</v>
      </c>
      <c r="I1751" s="31" t="s">
        <v>4899</v>
      </c>
      <c r="J1751" s="234">
        <f t="shared" si="55"/>
        <v>4.8230000000000004</v>
      </c>
    </row>
    <row r="1752" spans="1:10" ht="16.5" thickTop="1" thickBot="1">
      <c r="A1752" s="32" t="s">
        <v>5380</v>
      </c>
      <c r="B1752" s="33">
        <v>0.53770000000000007</v>
      </c>
      <c r="C1752" s="235">
        <f t="shared" si="54"/>
        <v>0.53769999999999996</v>
      </c>
      <c r="D1752" s="34" t="s">
        <v>5381</v>
      </c>
      <c r="E1752" s="35" t="s">
        <v>5382</v>
      </c>
      <c r="F1752" s="35" t="s">
        <v>5383</v>
      </c>
      <c r="G1752" s="50"/>
      <c r="H1752" s="214">
        <v>46</v>
      </c>
      <c r="I1752" s="31" t="s">
        <v>4899</v>
      </c>
      <c r="J1752" s="234">
        <f t="shared" si="55"/>
        <v>0.53770000000000007</v>
      </c>
    </row>
    <row r="1753" spans="1:10" ht="16.5" thickTop="1" thickBot="1">
      <c r="A1753" s="32" t="s">
        <v>5384</v>
      </c>
      <c r="B1753" s="33">
        <v>0.51450000000000007</v>
      </c>
      <c r="C1753" s="235">
        <f t="shared" si="54"/>
        <v>0.51449999999999996</v>
      </c>
      <c r="D1753" s="34" t="s">
        <v>5381</v>
      </c>
      <c r="E1753" s="35" t="s">
        <v>5385</v>
      </c>
      <c r="F1753" s="35" t="s">
        <v>5386</v>
      </c>
      <c r="G1753" s="50"/>
      <c r="H1753" s="214">
        <v>46</v>
      </c>
      <c r="I1753" s="31" t="s">
        <v>4899</v>
      </c>
      <c r="J1753" s="234">
        <f t="shared" si="55"/>
        <v>0.51450000000000007</v>
      </c>
    </row>
    <row r="1754" spans="1:10" ht="16.5" thickTop="1" thickBot="1">
      <c r="A1754" s="32" t="s">
        <v>5387</v>
      </c>
      <c r="B1754" s="33">
        <v>0.51450000000000007</v>
      </c>
      <c r="C1754" s="235">
        <f t="shared" si="54"/>
        <v>0.51449999999999996</v>
      </c>
      <c r="D1754" s="34" t="s">
        <v>5381</v>
      </c>
      <c r="E1754" s="35" t="s">
        <v>5388</v>
      </c>
      <c r="F1754" s="35" t="s">
        <v>5389</v>
      </c>
      <c r="G1754" s="50"/>
      <c r="H1754" s="214">
        <v>46</v>
      </c>
      <c r="I1754" s="31" t="s">
        <v>4899</v>
      </c>
      <c r="J1754" s="234">
        <f t="shared" si="55"/>
        <v>0.51450000000000007</v>
      </c>
    </row>
    <row r="1755" spans="1:10" ht="16.5" thickTop="1" thickBot="1">
      <c r="A1755" s="32" t="s">
        <v>5390</v>
      </c>
      <c r="B1755" s="33">
        <v>0.51450000000000007</v>
      </c>
      <c r="C1755" s="235">
        <f t="shared" si="54"/>
        <v>0.51449999999999996</v>
      </c>
      <c r="D1755" s="34" t="s">
        <v>5381</v>
      </c>
      <c r="E1755" s="35" t="s">
        <v>5391</v>
      </c>
      <c r="F1755" s="35" t="s">
        <v>5392</v>
      </c>
      <c r="G1755" s="50"/>
      <c r="H1755" s="214">
        <v>46</v>
      </c>
      <c r="I1755" s="31" t="s">
        <v>4899</v>
      </c>
      <c r="J1755" s="234">
        <f t="shared" si="55"/>
        <v>0.51450000000000007</v>
      </c>
    </row>
    <row r="1756" spans="1:10" ht="16.5" thickTop="1" thickBot="1">
      <c r="A1756" s="32" t="s">
        <v>5393</v>
      </c>
      <c r="B1756" s="33">
        <v>0.72030000000000005</v>
      </c>
      <c r="C1756" s="235">
        <f t="shared" si="54"/>
        <v>0.72030000000000005</v>
      </c>
      <c r="D1756" s="34" t="s">
        <v>5381</v>
      </c>
      <c r="E1756" s="35" t="s">
        <v>5394</v>
      </c>
      <c r="F1756" s="35" t="s">
        <v>5395</v>
      </c>
      <c r="G1756" s="50"/>
      <c r="H1756" s="214">
        <v>36</v>
      </c>
      <c r="I1756" s="31" t="s">
        <v>4899</v>
      </c>
      <c r="J1756" s="234">
        <f t="shared" si="55"/>
        <v>0.72030000000000005</v>
      </c>
    </row>
    <row r="1757" spans="1:10" ht="16.5" thickTop="1" thickBot="1">
      <c r="A1757" s="32" t="s">
        <v>5396</v>
      </c>
      <c r="B1757" s="33">
        <v>0.61070000000000002</v>
      </c>
      <c r="C1757" s="235">
        <f t="shared" si="54"/>
        <v>0.61070000000000002</v>
      </c>
      <c r="D1757" s="34" t="s">
        <v>5381</v>
      </c>
      <c r="E1757" s="35" t="s">
        <v>5397</v>
      </c>
      <c r="F1757" s="35" t="s">
        <v>5398</v>
      </c>
      <c r="G1757" s="50"/>
      <c r="H1757" s="214">
        <v>36</v>
      </c>
      <c r="I1757" s="31" t="s">
        <v>4899</v>
      </c>
      <c r="J1757" s="234">
        <f t="shared" si="55"/>
        <v>0.61070000000000002</v>
      </c>
    </row>
    <row r="1758" spans="1:10" ht="16.5" thickTop="1" thickBot="1">
      <c r="A1758" s="32" t="s">
        <v>5399</v>
      </c>
      <c r="B1758" s="33">
        <v>0.61070000000000002</v>
      </c>
      <c r="C1758" s="235">
        <f t="shared" si="54"/>
        <v>0.61070000000000002</v>
      </c>
      <c r="D1758" s="34" t="s">
        <v>5381</v>
      </c>
      <c r="E1758" s="35" t="s">
        <v>5400</v>
      </c>
      <c r="F1758" s="35" t="s">
        <v>5401</v>
      </c>
      <c r="G1758" s="50"/>
      <c r="H1758" s="214">
        <v>36</v>
      </c>
      <c r="I1758" s="31" t="s">
        <v>4899</v>
      </c>
      <c r="J1758" s="234">
        <f t="shared" si="55"/>
        <v>0.61070000000000002</v>
      </c>
    </row>
    <row r="1759" spans="1:10" ht="16.5" thickTop="1" thickBot="1">
      <c r="A1759" s="32" t="s">
        <v>5402</v>
      </c>
      <c r="B1759" s="33">
        <v>0.72030000000000005</v>
      </c>
      <c r="C1759" s="235">
        <f t="shared" si="54"/>
        <v>0.72030000000000005</v>
      </c>
      <c r="D1759" s="34" t="s">
        <v>5381</v>
      </c>
      <c r="E1759" s="35" t="s">
        <v>5403</v>
      </c>
      <c r="F1759" s="35" t="s">
        <v>5404</v>
      </c>
      <c r="G1759" s="50"/>
      <c r="H1759" s="214">
        <v>36</v>
      </c>
      <c r="I1759" s="31" t="s">
        <v>4899</v>
      </c>
      <c r="J1759" s="234">
        <f t="shared" si="55"/>
        <v>0.72030000000000005</v>
      </c>
    </row>
    <row r="1760" spans="1:10" ht="16.5" thickTop="1" thickBot="1">
      <c r="A1760" s="32" t="s">
        <v>5405</v>
      </c>
      <c r="B1760" s="33">
        <v>0.15260000000000001</v>
      </c>
      <c r="C1760" s="235">
        <f t="shared" si="54"/>
        <v>0.15260000000000001</v>
      </c>
      <c r="D1760" s="34" t="s">
        <v>5406</v>
      </c>
      <c r="E1760" s="35" t="s">
        <v>5407</v>
      </c>
      <c r="F1760" s="35" t="s">
        <v>5408</v>
      </c>
      <c r="G1760" s="50"/>
      <c r="H1760" s="214">
        <v>200</v>
      </c>
      <c r="I1760" s="31" t="s">
        <v>4899</v>
      </c>
      <c r="J1760" s="234">
        <f t="shared" si="55"/>
        <v>0.15260000000000001</v>
      </c>
    </row>
    <row r="1761" spans="1:10" ht="16.5" thickTop="1" thickBot="1">
      <c r="A1761" s="41" t="s">
        <v>5409</v>
      </c>
      <c r="B1761" s="55"/>
      <c r="C1761" s="235"/>
      <c r="D1761" s="84"/>
      <c r="E1761" s="65"/>
      <c r="F1761" s="58"/>
      <c r="G1761" s="65"/>
      <c r="H1761" s="65"/>
      <c r="I1761" s="31"/>
      <c r="J1761" s="234">
        <f t="shared" si="55"/>
        <v>0</v>
      </c>
    </row>
    <row r="1762" spans="1:10" ht="16.5" thickTop="1" thickBot="1">
      <c r="A1762" s="69" t="s">
        <v>5410</v>
      </c>
      <c r="B1762" s="33">
        <v>0.36510000000000004</v>
      </c>
      <c r="C1762" s="235">
        <f t="shared" si="54"/>
        <v>0.36509999999999998</v>
      </c>
      <c r="D1762" s="70" t="s">
        <v>5203</v>
      </c>
      <c r="E1762" s="71" t="s">
        <v>5411</v>
      </c>
      <c r="F1762" s="35" t="s">
        <v>5412</v>
      </c>
      <c r="G1762" s="185"/>
      <c r="H1762" s="216">
        <v>48</v>
      </c>
      <c r="I1762" s="31" t="s">
        <v>4899</v>
      </c>
      <c r="J1762" s="234">
        <f t="shared" si="55"/>
        <v>0.36510000000000004</v>
      </c>
    </row>
    <row r="1763" spans="1:10" ht="16.5" thickTop="1" thickBot="1">
      <c r="A1763" s="69" t="s">
        <v>5413</v>
      </c>
      <c r="B1763" s="33">
        <v>0.36510000000000004</v>
      </c>
      <c r="C1763" s="235">
        <f t="shared" si="54"/>
        <v>0.36509999999999998</v>
      </c>
      <c r="D1763" s="70" t="s">
        <v>5203</v>
      </c>
      <c r="E1763" s="71" t="s">
        <v>5414</v>
      </c>
      <c r="F1763" s="35" t="s">
        <v>5415</v>
      </c>
      <c r="G1763" s="185"/>
      <c r="H1763" s="216">
        <v>48</v>
      </c>
      <c r="I1763" s="31" t="s">
        <v>4899</v>
      </c>
      <c r="J1763" s="234">
        <f t="shared" si="55"/>
        <v>0.36510000000000004</v>
      </c>
    </row>
    <row r="1764" spans="1:10" ht="16.5" thickTop="1" thickBot="1">
      <c r="A1764" s="69" t="s">
        <v>5416</v>
      </c>
      <c r="B1764" s="33">
        <v>0.36510000000000004</v>
      </c>
      <c r="C1764" s="235">
        <f t="shared" si="54"/>
        <v>0.36509999999999998</v>
      </c>
      <c r="D1764" s="70" t="s">
        <v>5203</v>
      </c>
      <c r="E1764" s="71" t="s">
        <v>5417</v>
      </c>
      <c r="F1764" s="35" t="s">
        <v>5418</v>
      </c>
      <c r="G1764" s="185"/>
      <c r="H1764" s="216">
        <v>48</v>
      </c>
      <c r="I1764" s="31" t="s">
        <v>4899</v>
      </c>
      <c r="J1764" s="234">
        <f t="shared" si="55"/>
        <v>0.36510000000000004</v>
      </c>
    </row>
    <row r="1765" spans="1:10" ht="16.5" thickTop="1" thickBot="1">
      <c r="A1765" s="69" t="s">
        <v>5419</v>
      </c>
      <c r="B1765" s="33">
        <v>0.36510000000000004</v>
      </c>
      <c r="C1765" s="235">
        <f t="shared" si="54"/>
        <v>0.36509999999999998</v>
      </c>
      <c r="D1765" s="70" t="s">
        <v>5203</v>
      </c>
      <c r="E1765" s="71" t="s">
        <v>5420</v>
      </c>
      <c r="F1765" s="35" t="s">
        <v>5421</v>
      </c>
      <c r="G1765" s="185"/>
      <c r="H1765" s="216">
        <v>48</v>
      </c>
      <c r="I1765" s="31" t="s">
        <v>4899</v>
      </c>
      <c r="J1765" s="234">
        <f t="shared" si="55"/>
        <v>0.36510000000000004</v>
      </c>
    </row>
    <row r="1766" spans="1:10" ht="16.5" thickTop="1" thickBot="1">
      <c r="A1766" s="69" t="s">
        <v>5422</v>
      </c>
      <c r="B1766" s="33">
        <v>0.36510000000000004</v>
      </c>
      <c r="C1766" s="235">
        <f t="shared" si="54"/>
        <v>0.36509999999999998</v>
      </c>
      <c r="D1766" s="70" t="s">
        <v>5203</v>
      </c>
      <c r="E1766" s="71" t="s">
        <v>5423</v>
      </c>
      <c r="F1766" s="35" t="s">
        <v>5424</v>
      </c>
      <c r="G1766" s="185"/>
      <c r="H1766" s="216">
        <v>48</v>
      </c>
      <c r="I1766" s="31" t="s">
        <v>4899</v>
      </c>
      <c r="J1766" s="234">
        <f t="shared" si="55"/>
        <v>0.36510000000000004</v>
      </c>
    </row>
    <row r="1767" spans="1:10" ht="16.5" thickTop="1" thickBot="1">
      <c r="A1767" s="69" t="s">
        <v>5425</v>
      </c>
      <c r="B1767" s="33">
        <v>0.36510000000000004</v>
      </c>
      <c r="C1767" s="235">
        <f t="shared" si="54"/>
        <v>0.36509999999999998</v>
      </c>
      <c r="D1767" s="70" t="s">
        <v>5203</v>
      </c>
      <c r="E1767" s="71" t="s">
        <v>5426</v>
      </c>
      <c r="F1767" s="35" t="s">
        <v>5427</v>
      </c>
      <c r="G1767" s="185"/>
      <c r="H1767" s="216">
        <v>48</v>
      </c>
      <c r="I1767" s="31" t="s">
        <v>4899</v>
      </c>
      <c r="J1767" s="234">
        <f t="shared" si="55"/>
        <v>0.36510000000000004</v>
      </c>
    </row>
    <row r="1768" spans="1:10" ht="16.5" thickTop="1" thickBot="1">
      <c r="A1768" s="32" t="s">
        <v>5428</v>
      </c>
      <c r="B1768" s="33">
        <v>0.33850000000000002</v>
      </c>
      <c r="C1768" s="235">
        <f t="shared" si="54"/>
        <v>0.33850000000000002</v>
      </c>
      <c r="D1768" s="34" t="s">
        <v>5203</v>
      </c>
      <c r="E1768" s="35" t="s">
        <v>5429</v>
      </c>
      <c r="F1768" s="35" t="s">
        <v>5430</v>
      </c>
      <c r="G1768" s="50"/>
      <c r="H1768" s="214">
        <v>48</v>
      </c>
      <c r="I1768" s="31" t="s">
        <v>4899</v>
      </c>
      <c r="J1768" s="234">
        <f t="shared" si="55"/>
        <v>0.33850000000000002</v>
      </c>
    </row>
    <row r="1769" spans="1:10" ht="16.5" thickTop="1" thickBot="1">
      <c r="A1769" s="69" t="s">
        <v>5431</v>
      </c>
      <c r="B1769" s="33">
        <v>9.290000000000001E-2</v>
      </c>
      <c r="C1769" s="235">
        <f t="shared" si="54"/>
        <v>9.2899999999999996E-2</v>
      </c>
      <c r="D1769" s="70" t="s">
        <v>5432</v>
      </c>
      <c r="E1769" s="71" t="s">
        <v>5433</v>
      </c>
      <c r="F1769" s="35" t="s">
        <v>5434</v>
      </c>
      <c r="G1769" s="185"/>
      <c r="H1769" s="216">
        <v>300</v>
      </c>
      <c r="I1769" s="31" t="s">
        <v>4899</v>
      </c>
      <c r="J1769" s="234">
        <f t="shared" si="55"/>
        <v>9.290000000000001E-2</v>
      </c>
    </row>
    <row r="1770" spans="1:10" ht="16.5" thickTop="1" thickBot="1">
      <c r="A1770" s="69" t="s">
        <v>5435</v>
      </c>
      <c r="B1770" s="33">
        <v>0.36180000000000001</v>
      </c>
      <c r="C1770" s="235">
        <f t="shared" si="54"/>
        <v>0.36180000000000001</v>
      </c>
      <c r="D1770" s="70" t="s">
        <v>5203</v>
      </c>
      <c r="E1770" s="71" t="s">
        <v>5436</v>
      </c>
      <c r="F1770" s="35" t="s">
        <v>5437</v>
      </c>
      <c r="G1770" s="185"/>
      <c r="H1770" s="216">
        <v>36</v>
      </c>
      <c r="I1770" s="31" t="s">
        <v>4899</v>
      </c>
      <c r="J1770" s="234">
        <f t="shared" si="55"/>
        <v>0.36180000000000001</v>
      </c>
    </row>
    <row r="1771" spans="1:10" ht="16.5" thickTop="1" thickBot="1">
      <c r="A1771" s="69" t="s">
        <v>5438</v>
      </c>
      <c r="B1771" s="33">
        <v>0.36180000000000001</v>
      </c>
      <c r="C1771" s="235">
        <f t="shared" si="54"/>
        <v>0.36180000000000001</v>
      </c>
      <c r="D1771" s="70" t="s">
        <v>5203</v>
      </c>
      <c r="E1771" s="71" t="s">
        <v>5439</v>
      </c>
      <c r="F1771" s="35" t="s">
        <v>5440</v>
      </c>
      <c r="G1771" s="185"/>
      <c r="H1771" s="216">
        <v>36</v>
      </c>
      <c r="I1771" s="31" t="s">
        <v>4899</v>
      </c>
      <c r="J1771" s="234">
        <f t="shared" si="55"/>
        <v>0.36180000000000001</v>
      </c>
    </row>
    <row r="1772" spans="1:10" ht="16.5" thickTop="1" thickBot="1">
      <c r="A1772" s="69" t="s">
        <v>5441</v>
      </c>
      <c r="B1772" s="33">
        <v>0.36180000000000001</v>
      </c>
      <c r="C1772" s="235">
        <f t="shared" si="54"/>
        <v>0.36180000000000001</v>
      </c>
      <c r="D1772" s="70" t="s">
        <v>5203</v>
      </c>
      <c r="E1772" s="71" t="s">
        <v>5442</v>
      </c>
      <c r="F1772" s="35" t="s">
        <v>5443</v>
      </c>
      <c r="G1772" s="185"/>
      <c r="H1772" s="216">
        <v>36</v>
      </c>
      <c r="I1772" s="31" t="s">
        <v>4899</v>
      </c>
      <c r="J1772" s="234">
        <f t="shared" si="55"/>
        <v>0.36180000000000001</v>
      </c>
    </row>
    <row r="1773" spans="1:10" ht="16.5" thickTop="1" thickBot="1">
      <c r="A1773" s="69" t="s">
        <v>5444</v>
      </c>
      <c r="B1773" s="33">
        <v>0.36180000000000001</v>
      </c>
      <c r="C1773" s="235">
        <f t="shared" si="54"/>
        <v>0.36180000000000001</v>
      </c>
      <c r="D1773" s="70" t="s">
        <v>5203</v>
      </c>
      <c r="E1773" s="71" t="s">
        <v>5445</v>
      </c>
      <c r="F1773" s="35" t="s">
        <v>5446</v>
      </c>
      <c r="G1773" s="185"/>
      <c r="H1773" s="216">
        <v>36</v>
      </c>
      <c r="I1773" s="31" t="s">
        <v>4899</v>
      </c>
      <c r="J1773" s="234">
        <f t="shared" si="55"/>
        <v>0.36180000000000001</v>
      </c>
    </row>
    <row r="1774" spans="1:10" ht="16.5" thickTop="1" thickBot="1">
      <c r="A1774" s="69" t="s">
        <v>5447</v>
      </c>
      <c r="B1774" s="33">
        <v>0.36180000000000001</v>
      </c>
      <c r="C1774" s="235">
        <f t="shared" si="54"/>
        <v>0.36180000000000001</v>
      </c>
      <c r="D1774" s="70" t="s">
        <v>5203</v>
      </c>
      <c r="E1774" s="71" t="s">
        <v>5448</v>
      </c>
      <c r="F1774" s="35" t="s">
        <v>5449</v>
      </c>
      <c r="G1774" s="185"/>
      <c r="H1774" s="216">
        <v>36</v>
      </c>
      <c r="I1774" s="31" t="s">
        <v>4899</v>
      </c>
      <c r="J1774" s="234">
        <f t="shared" si="55"/>
        <v>0.36180000000000001</v>
      </c>
    </row>
    <row r="1775" spans="1:10" ht="16.5" thickTop="1" thickBot="1">
      <c r="A1775" s="69" t="s">
        <v>5450</v>
      </c>
      <c r="B1775" s="33">
        <v>0.36180000000000001</v>
      </c>
      <c r="C1775" s="235">
        <f t="shared" si="54"/>
        <v>0.36180000000000001</v>
      </c>
      <c r="D1775" s="70" t="s">
        <v>5203</v>
      </c>
      <c r="E1775" s="71" t="s">
        <v>5451</v>
      </c>
      <c r="F1775" s="35" t="s">
        <v>5452</v>
      </c>
      <c r="G1775" s="185"/>
      <c r="H1775" s="216">
        <v>36</v>
      </c>
      <c r="I1775" s="31" t="s">
        <v>4899</v>
      </c>
      <c r="J1775" s="234">
        <f t="shared" si="55"/>
        <v>0.36180000000000001</v>
      </c>
    </row>
    <row r="1776" spans="1:10" ht="16.5" thickTop="1" thickBot="1">
      <c r="A1776" s="32" t="s">
        <v>5453</v>
      </c>
      <c r="B1776" s="33">
        <v>0.33190000000000003</v>
      </c>
      <c r="C1776" s="235">
        <f t="shared" si="54"/>
        <v>0.33189999999999997</v>
      </c>
      <c r="D1776" s="34" t="s">
        <v>5203</v>
      </c>
      <c r="E1776" s="35" t="s">
        <v>5454</v>
      </c>
      <c r="F1776" s="35" t="s">
        <v>5455</v>
      </c>
      <c r="G1776" s="50"/>
      <c r="H1776" s="214">
        <v>36</v>
      </c>
      <c r="I1776" s="31" t="s">
        <v>4899</v>
      </c>
      <c r="J1776" s="234">
        <f t="shared" si="55"/>
        <v>0.33190000000000003</v>
      </c>
    </row>
    <row r="1777" spans="1:10" ht="16.5" thickTop="1" thickBot="1">
      <c r="A1777" s="69" t="s">
        <v>5456</v>
      </c>
      <c r="B1777" s="33">
        <v>1.7638</v>
      </c>
      <c r="C1777" s="235">
        <f t="shared" si="54"/>
        <v>1.7638</v>
      </c>
      <c r="D1777" s="70" t="s">
        <v>5457</v>
      </c>
      <c r="E1777" s="71" t="s">
        <v>5458</v>
      </c>
      <c r="F1777" s="35" t="s">
        <v>5459</v>
      </c>
      <c r="G1777" s="185"/>
      <c r="H1777" s="216">
        <v>50</v>
      </c>
      <c r="I1777" s="31" t="s">
        <v>4899</v>
      </c>
      <c r="J1777" s="234">
        <f t="shared" si="55"/>
        <v>1.7638</v>
      </c>
    </row>
    <row r="1778" spans="1:10" ht="16.5" thickTop="1" thickBot="1">
      <c r="A1778" s="69" t="s">
        <v>5460</v>
      </c>
      <c r="B1778" s="33">
        <v>9.290000000000001E-2</v>
      </c>
      <c r="C1778" s="235">
        <f t="shared" si="54"/>
        <v>9.2899999999999996E-2</v>
      </c>
      <c r="D1778" s="70" t="s">
        <v>5461</v>
      </c>
      <c r="E1778" s="71" t="s">
        <v>5462</v>
      </c>
      <c r="F1778" s="35" t="s">
        <v>5463</v>
      </c>
      <c r="G1778" s="185"/>
      <c r="H1778" s="216">
        <v>250</v>
      </c>
      <c r="I1778" s="31" t="s">
        <v>4899</v>
      </c>
      <c r="J1778" s="234">
        <f t="shared" si="55"/>
        <v>9.290000000000001E-2</v>
      </c>
    </row>
    <row r="1779" spans="1:10" ht="16.5" thickTop="1" thickBot="1">
      <c r="A1779" s="69" t="s">
        <v>5464</v>
      </c>
      <c r="B1779" s="33">
        <v>0.54759999999999998</v>
      </c>
      <c r="C1779" s="235">
        <f t="shared" si="54"/>
        <v>0.54759999999999998</v>
      </c>
      <c r="D1779" s="70" t="s">
        <v>5203</v>
      </c>
      <c r="E1779" s="71" t="s">
        <v>5465</v>
      </c>
      <c r="F1779" s="35" t="s">
        <v>5466</v>
      </c>
      <c r="G1779" s="185"/>
      <c r="H1779" s="216">
        <v>30</v>
      </c>
      <c r="I1779" s="31" t="s">
        <v>4899</v>
      </c>
      <c r="J1779" s="234">
        <f t="shared" si="55"/>
        <v>0.54759999999999998</v>
      </c>
    </row>
    <row r="1780" spans="1:10" ht="16.5" thickTop="1" thickBot="1">
      <c r="A1780" s="69" t="s">
        <v>5467</v>
      </c>
      <c r="B1780" s="33">
        <v>0.54759999999999998</v>
      </c>
      <c r="C1780" s="235">
        <f t="shared" si="54"/>
        <v>0.54759999999999998</v>
      </c>
      <c r="D1780" s="70" t="s">
        <v>5203</v>
      </c>
      <c r="E1780" s="71" t="s">
        <v>5468</v>
      </c>
      <c r="F1780" s="35" t="s">
        <v>5469</v>
      </c>
      <c r="G1780" s="185"/>
      <c r="H1780" s="216">
        <v>30</v>
      </c>
      <c r="I1780" s="31" t="s">
        <v>4899</v>
      </c>
      <c r="J1780" s="234">
        <f t="shared" si="55"/>
        <v>0.54759999999999998</v>
      </c>
    </row>
    <row r="1781" spans="1:10" ht="16.5" thickTop="1" thickBot="1">
      <c r="A1781" s="69" t="s">
        <v>5470</v>
      </c>
      <c r="B1781" s="33">
        <v>0.54759999999999998</v>
      </c>
      <c r="C1781" s="235">
        <f t="shared" si="54"/>
        <v>0.54759999999999998</v>
      </c>
      <c r="D1781" s="70" t="s">
        <v>5203</v>
      </c>
      <c r="E1781" s="71" t="s">
        <v>5471</v>
      </c>
      <c r="F1781" s="35" t="s">
        <v>5472</v>
      </c>
      <c r="G1781" s="185"/>
      <c r="H1781" s="216">
        <v>30</v>
      </c>
      <c r="I1781" s="31" t="s">
        <v>4899</v>
      </c>
      <c r="J1781" s="234">
        <f t="shared" si="55"/>
        <v>0.54759999999999998</v>
      </c>
    </row>
    <row r="1782" spans="1:10" ht="16.5" thickTop="1" thickBot="1">
      <c r="A1782" s="69" t="s">
        <v>5473</v>
      </c>
      <c r="B1782" s="33">
        <v>0.54759999999999998</v>
      </c>
      <c r="C1782" s="235">
        <f t="shared" si="54"/>
        <v>0.54759999999999998</v>
      </c>
      <c r="D1782" s="70" t="s">
        <v>5203</v>
      </c>
      <c r="E1782" s="71" t="s">
        <v>5474</v>
      </c>
      <c r="F1782" s="35" t="s">
        <v>5475</v>
      </c>
      <c r="G1782" s="185"/>
      <c r="H1782" s="216">
        <v>30</v>
      </c>
      <c r="I1782" s="31" t="s">
        <v>4899</v>
      </c>
      <c r="J1782" s="234">
        <f t="shared" si="55"/>
        <v>0.54759999999999998</v>
      </c>
    </row>
    <row r="1783" spans="1:10" ht="16.5" thickTop="1" thickBot="1">
      <c r="A1783" s="69" t="s">
        <v>5476</v>
      </c>
      <c r="B1783" s="33">
        <v>0.54759999999999998</v>
      </c>
      <c r="C1783" s="235">
        <f t="shared" si="54"/>
        <v>0.54759999999999998</v>
      </c>
      <c r="D1783" s="70" t="s">
        <v>5203</v>
      </c>
      <c r="E1783" s="71" t="s">
        <v>5477</v>
      </c>
      <c r="F1783" s="35" t="s">
        <v>5478</v>
      </c>
      <c r="G1783" s="185"/>
      <c r="H1783" s="216">
        <v>30</v>
      </c>
      <c r="I1783" s="31" t="s">
        <v>4899</v>
      </c>
      <c r="J1783" s="234">
        <f t="shared" si="55"/>
        <v>0.54759999999999998</v>
      </c>
    </row>
    <row r="1784" spans="1:10" ht="16.5" thickTop="1" thickBot="1">
      <c r="A1784" s="32" t="s">
        <v>5479</v>
      </c>
      <c r="B1784" s="33">
        <v>0.54759999999999998</v>
      </c>
      <c r="C1784" s="235">
        <f t="shared" si="54"/>
        <v>0.54759999999999998</v>
      </c>
      <c r="D1784" s="34" t="s">
        <v>5203</v>
      </c>
      <c r="E1784" s="35" t="s">
        <v>5480</v>
      </c>
      <c r="F1784" s="35" t="s">
        <v>5481</v>
      </c>
      <c r="G1784" s="50"/>
      <c r="H1784" s="214">
        <v>30</v>
      </c>
      <c r="I1784" s="31" t="s">
        <v>4899</v>
      </c>
      <c r="J1784" s="234">
        <f t="shared" si="55"/>
        <v>0.54759999999999998</v>
      </c>
    </row>
    <row r="1785" spans="1:10" ht="16.5" thickTop="1" thickBot="1">
      <c r="A1785" s="32" t="s">
        <v>5482</v>
      </c>
      <c r="B1785" s="33">
        <v>0.54759999999999998</v>
      </c>
      <c r="C1785" s="235">
        <f t="shared" si="54"/>
        <v>0.54759999999999998</v>
      </c>
      <c r="D1785" s="34" t="s">
        <v>5203</v>
      </c>
      <c r="E1785" s="35" t="s">
        <v>5483</v>
      </c>
      <c r="F1785" s="35" t="s">
        <v>5484</v>
      </c>
      <c r="G1785" s="50"/>
      <c r="H1785" s="214">
        <v>30</v>
      </c>
      <c r="I1785" s="31" t="s">
        <v>4899</v>
      </c>
      <c r="J1785" s="234">
        <f t="shared" si="55"/>
        <v>0.54759999999999998</v>
      </c>
    </row>
    <row r="1786" spans="1:10" ht="16.5" thickTop="1" thickBot="1">
      <c r="A1786" s="32" t="s">
        <v>5485</v>
      </c>
      <c r="B1786" s="33">
        <v>0.12940000000000002</v>
      </c>
      <c r="C1786" s="235">
        <f t="shared" si="54"/>
        <v>0.12939999999999999</v>
      </c>
      <c r="D1786" s="34" t="s">
        <v>5486</v>
      </c>
      <c r="E1786" s="35" t="s">
        <v>5487</v>
      </c>
      <c r="F1786" s="35" t="s">
        <v>5488</v>
      </c>
      <c r="G1786" s="50"/>
      <c r="H1786" s="214">
        <v>150</v>
      </c>
      <c r="I1786" s="31" t="s">
        <v>4899</v>
      </c>
      <c r="J1786" s="234">
        <f t="shared" si="55"/>
        <v>0.12940000000000002</v>
      </c>
    </row>
    <row r="1787" spans="1:10" ht="16.5" thickTop="1" thickBot="1">
      <c r="A1787" s="32" t="s">
        <v>5489</v>
      </c>
      <c r="B1787" s="33">
        <v>0.79330000000000001</v>
      </c>
      <c r="C1787" s="235">
        <f t="shared" si="54"/>
        <v>0.79330000000000001</v>
      </c>
      <c r="D1787" s="34" t="s">
        <v>5203</v>
      </c>
      <c r="E1787" s="35" t="s">
        <v>5490</v>
      </c>
      <c r="F1787" s="35" t="s">
        <v>5491</v>
      </c>
      <c r="G1787" s="50"/>
      <c r="H1787" s="214">
        <v>24</v>
      </c>
      <c r="I1787" s="31" t="s">
        <v>4899</v>
      </c>
      <c r="J1787" s="234">
        <f t="shared" si="55"/>
        <v>0.79330000000000001</v>
      </c>
    </row>
    <row r="1788" spans="1:10" ht="16.5" thickTop="1" thickBot="1">
      <c r="A1788" s="32" t="s">
        <v>5492</v>
      </c>
      <c r="B1788" s="33">
        <v>0.79330000000000001</v>
      </c>
      <c r="C1788" s="235">
        <f t="shared" si="54"/>
        <v>0.79330000000000001</v>
      </c>
      <c r="D1788" s="34" t="s">
        <v>5203</v>
      </c>
      <c r="E1788" s="35" t="s">
        <v>5493</v>
      </c>
      <c r="F1788" s="35" t="s">
        <v>5494</v>
      </c>
      <c r="G1788" s="50"/>
      <c r="H1788" s="214">
        <v>24</v>
      </c>
      <c r="I1788" s="31" t="s">
        <v>4899</v>
      </c>
      <c r="J1788" s="234">
        <f t="shared" si="55"/>
        <v>0.79330000000000001</v>
      </c>
    </row>
    <row r="1789" spans="1:10" ht="16.5" thickTop="1" thickBot="1">
      <c r="A1789" s="32" t="s">
        <v>5495</v>
      </c>
      <c r="B1789" s="33">
        <v>0.79330000000000001</v>
      </c>
      <c r="C1789" s="235">
        <f t="shared" si="54"/>
        <v>0.79330000000000001</v>
      </c>
      <c r="D1789" s="34" t="s">
        <v>5203</v>
      </c>
      <c r="E1789" s="35" t="s">
        <v>5496</v>
      </c>
      <c r="F1789" s="35" t="s">
        <v>5497</v>
      </c>
      <c r="G1789" s="50"/>
      <c r="H1789" s="214">
        <v>24</v>
      </c>
      <c r="I1789" s="31" t="s">
        <v>4899</v>
      </c>
      <c r="J1789" s="234">
        <f t="shared" si="55"/>
        <v>0.79330000000000001</v>
      </c>
    </row>
    <row r="1790" spans="1:10" ht="16.5" thickTop="1" thickBot="1">
      <c r="A1790" s="32" t="s">
        <v>5498</v>
      </c>
      <c r="B1790" s="33">
        <v>0.79330000000000001</v>
      </c>
      <c r="C1790" s="235">
        <f t="shared" si="54"/>
        <v>0.79330000000000001</v>
      </c>
      <c r="D1790" s="34" t="s">
        <v>5203</v>
      </c>
      <c r="E1790" s="35" t="s">
        <v>5499</v>
      </c>
      <c r="F1790" s="35" t="s">
        <v>5500</v>
      </c>
      <c r="G1790" s="50"/>
      <c r="H1790" s="214">
        <v>24</v>
      </c>
      <c r="I1790" s="31" t="s">
        <v>4899</v>
      </c>
      <c r="J1790" s="234">
        <f t="shared" si="55"/>
        <v>0.79330000000000001</v>
      </c>
    </row>
    <row r="1791" spans="1:10" ht="16.5" thickTop="1" thickBot="1">
      <c r="A1791" s="32" t="s">
        <v>5501</v>
      </c>
      <c r="B1791" s="33">
        <v>0.79330000000000001</v>
      </c>
      <c r="C1791" s="235">
        <f t="shared" si="54"/>
        <v>0.79330000000000001</v>
      </c>
      <c r="D1791" s="34" t="s">
        <v>5203</v>
      </c>
      <c r="E1791" s="35" t="s">
        <v>5502</v>
      </c>
      <c r="F1791" s="35" t="s">
        <v>5503</v>
      </c>
      <c r="G1791" s="50"/>
      <c r="H1791" s="214">
        <v>24</v>
      </c>
      <c r="I1791" s="31" t="s">
        <v>4899</v>
      </c>
      <c r="J1791" s="234">
        <f t="shared" si="55"/>
        <v>0.79330000000000001</v>
      </c>
    </row>
    <row r="1792" spans="1:10" ht="16.5" thickTop="1" thickBot="1">
      <c r="A1792" s="32" t="s">
        <v>5504</v>
      </c>
      <c r="B1792" s="33">
        <v>0.79330000000000001</v>
      </c>
      <c r="C1792" s="235">
        <f t="shared" si="54"/>
        <v>0.79330000000000001</v>
      </c>
      <c r="D1792" s="34" t="s">
        <v>5203</v>
      </c>
      <c r="E1792" s="35" t="s">
        <v>5505</v>
      </c>
      <c r="F1792" s="35" t="s">
        <v>5506</v>
      </c>
      <c r="G1792" s="50"/>
      <c r="H1792" s="214">
        <v>24</v>
      </c>
      <c r="I1792" s="31" t="s">
        <v>4899</v>
      </c>
      <c r="J1792" s="234">
        <f t="shared" si="55"/>
        <v>0.79330000000000001</v>
      </c>
    </row>
    <row r="1793" spans="1:10" ht="16.5" thickTop="1" thickBot="1">
      <c r="A1793" s="32" t="s">
        <v>5507</v>
      </c>
      <c r="B1793" s="33">
        <v>0.77340000000000009</v>
      </c>
      <c r="C1793" s="235">
        <f t="shared" si="54"/>
        <v>0.77339999999999998</v>
      </c>
      <c r="D1793" s="34" t="s">
        <v>5203</v>
      </c>
      <c r="E1793" s="35" t="s">
        <v>5508</v>
      </c>
      <c r="F1793" s="35" t="s">
        <v>5509</v>
      </c>
      <c r="G1793" s="50"/>
      <c r="H1793" s="214">
        <v>24</v>
      </c>
      <c r="I1793" s="31" t="s">
        <v>4899</v>
      </c>
      <c r="J1793" s="234">
        <f t="shared" si="55"/>
        <v>0.77340000000000009</v>
      </c>
    </row>
    <row r="1794" spans="1:10" ht="16.5" thickTop="1" thickBot="1">
      <c r="A1794" s="69" t="s">
        <v>5510</v>
      </c>
      <c r="B1794" s="33">
        <v>0.13270000000000001</v>
      </c>
      <c r="C1794" s="235">
        <f t="shared" si="54"/>
        <v>0.13270000000000001</v>
      </c>
      <c r="D1794" s="70" t="s">
        <v>5511</v>
      </c>
      <c r="E1794" s="71" t="s">
        <v>5512</v>
      </c>
      <c r="F1794" s="35" t="s">
        <v>5513</v>
      </c>
      <c r="G1794" s="185"/>
      <c r="H1794" s="216">
        <v>100</v>
      </c>
      <c r="I1794" s="31" t="s">
        <v>4899</v>
      </c>
      <c r="J1794" s="234">
        <f t="shared" si="55"/>
        <v>0.13270000000000001</v>
      </c>
    </row>
    <row r="1795" spans="1:10" ht="16.5" thickTop="1" thickBot="1">
      <c r="A1795" s="69" t="s">
        <v>5514</v>
      </c>
      <c r="B1795" s="33">
        <v>0.20910000000000001</v>
      </c>
      <c r="C1795" s="235">
        <f t="shared" si="54"/>
        <v>0.20910000000000001</v>
      </c>
      <c r="D1795" s="70" t="s">
        <v>5515</v>
      </c>
      <c r="E1795" s="71" t="s">
        <v>5516</v>
      </c>
      <c r="F1795" s="35" t="s">
        <v>5517</v>
      </c>
      <c r="G1795" s="185"/>
      <c r="H1795" s="216">
        <v>10</v>
      </c>
      <c r="I1795" s="31" t="s">
        <v>4899</v>
      </c>
      <c r="J1795" s="234">
        <f t="shared" si="55"/>
        <v>0.20910000000000001</v>
      </c>
    </row>
    <row r="1796" spans="1:10" ht="16.5" thickTop="1" thickBot="1">
      <c r="A1796" s="69" t="s">
        <v>5518</v>
      </c>
      <c r="B1796" s="33">
        <v>0.11280000000000001</v>
      </c>
      <c r="C1796" s="235">
        <f t="shared" si="54"/>
        <v>0.1128</v>
      </c>
      <c r="D1796" s="70" t="s">
        <v>5519</v>
      </c>
      <c r="E1796" s="71" t="s">
        <v>5520</v>
      </c>
      <c r="F1796" s="35" t="s">
        <v>5521</v>
      </c>
      <c r="G1796" s="185"/>
      <c r="H1796" s="216">
        <v>600</v>
      </c>
      <c r="I1796" s="31" t="s">
        <v>4899</v>
      </c>
      <c r="J1796" s="234">
        <f t="shared" si="55"/>
        <v>0.11280000000000001</v>
      </c>
    </row>
    <row r="1797" spans="1:10" ht="16.5" thickTop="1" thickBot="1">
      <c r="A1797" s="69" t="s">
        <v>5522</v>
      </c>
      <c r="B1797" s="33">
        <v>0.16920000000000002</v>
      </c>
      <c r="C1797" s="235">
        <f t="shared" si="54"/>
        <v>0.16919999999999999</v>
      </c>
      <c r="D1797" s="70" t="s">
        <v>5519</v>
      </c>
      <c r="E1797" s="71" t="s">
        <v>5523</v>
      </c>
      <c r="F1797" s="35" t="s">
        <v>5524</v>
      </c>
      <c r="G1797" s="185"/>
      <c r="H1797" s="216">
        <v>500</v>
      </c>
      <c r="I1797" s="31" t="s">
        <v>4899</v>
      </c>
      <c r="J1797" s="234">
        <f t="shared" si="55"/>
        <v>0.16920000000000002</v>
      </c>
    </row>
    <row r="1798" spans="1:10" ht="16.5" thickTop="1" thickBot="1">
      <c r="A1798" s="69" t="s">
        <v>5525</v>
      </c>
      <c r="B1798" s="33">
        <v>8.9599999999999999E-2</v>
      </c>
      <c r="C1798" s="235">
        <f t="shared" si="54"/>
        <v>8.9599999999999999E-2</v>
      </c>
      <c r="D1798" s="70" t="s">
        <v>5519</v>
      </c>
      <c r="E1798" s="71" t="s">
        <v>5526</v>
      </c>
      <c r="F1798" s="35" t="s">
        <v>5527</v>
      </c>
      <c r="G1798" s="185"/>
      <c r="H1798" s="216">
        <v>600</v>
      </c>
      <c r="I1798" s="31" t="s">
        <v>4899</v>
      </c>
      <c r="J1798" s="234">
        <f t="shared" si="55"/>
        <v>8.9599999999999999E-2</v>
      </c>
    </row>
    <row r="1799" spans="1:10" ht="16.5" thickTop="1" thickBot="1">
      <c r="A1799" s="69" t="s">
        <v>5528</v>
      </c>
      <c r="B1799" s="33">
        <v>0.219</v>
      </c>
      <c r="C1799" s="235">
        <f t="shared" si="54"/>
        <v>0.219</v>
      </c>
      <c r="D1799" s="70" t="s">
        <v>5519</v>
      </c>
      <c r="E1799" s="71" t="s">
        <v>5529</v>
      </c>
      <c r="F1799" s="35" t="s">
        <v>5530</v>
      </c>
      <c r="G1799" s="185"/>
      <c r="H1799" s="216">
        <v>300</v>
      </c>
      <c r="I1799" s="31" t="s">
        <v>4899</v>
      </c>
      <c r="J1799" s="234">
        <f t="shared" si="55"/>
        <v>0.219</v>
      </c>
    </row>
    <row r="1800" spans="1:10" ht="16.5" thickTop="1" thickBot="1">
      <c r="A1800" s="69" t="s">
        <v>5531</v>
      </c>
      <c r="B1800" s="33">
        <v>0.18920000000000001</v>
      </c>
      <c r="C1800" s="235">
        <f t="shared" si="54"/>
        <v>0.18920000000000001</v>
      </c>
      <c r="D1800" s="70" t="s">
        <v>5519</v>
      </c>
      <c r="E1800" s="71" t="s">
        <v>5532</v>
      </c>
      <c r="F1800" s="35" t="s">
        <v>5533</v>
      </c>
      <c r="G1800" s="185"/>
      <c r="H1800" s="216">
        <v>400</v>
      </c>
      <c r="I1800" s="31" t="s">
        <v>4899</v>
      </c>
      <c r="J1800" s="234">
        <f t="shared" si="55"/>
        <v>0.18920000000000001</v>
      </c>
    </row>
    <row r="1801" spans="1:10" ht="16.5" thickTop="1" thickBot="1">
      <c r="A1801" s="69" t="s">
        <v>5534</v>
      </c>
      <c r="B1801" s="33">
        <v>0.43149999999999999</v>
      </c>
      <c r="C1801" s="235">
        <f t="shared" si="54"/>
        <v>0.43149999999999999</v>
      </c>
      <c r="D1801" s="70" t="s">
        <v>5519</v>
      </c>
      <c r="E1801" s="71" t="s">
        <v>5535</v>
      </c>
      <c r="F1801" s="35" t="s">
        <v>5536</v>
      </c>
      <c r="G1801" s="185"/>
      <c r="H1801" s="216">
        <v>150</v>
      </c>
      <c r="I1801" s="31" t="s">
        <v>4899</v>
      </c>
      <c r="J1801" s="234">
        <f t="shared" si="55"/>
        <v>0.43149999999999999</v>
      </c>
    </row>
    <row r="1802" spans="1:10" ht="16.5" thickTop="1" thickBot="1">
      <c r="A1802" s="69" t="s">
        <v>5537</v>
      </c>
      <c r="B1802" s="33">
        <v>0.30870000000000003</v>
      </c>
      <c r="C1802" s="235">
        <f t="shared" si="54"/>
        <v>0.30869999999999997</v>
      </c>
      <c r="D1802" s="70" t="s">
        <v>5519</v>
      </c>
      <c r="E1802" s="71" t="s">
        <v>5538</v>
      </c>
      <c r="F1802" s="35" t="s">
        <v>5539</v>
      </c>
      <c r="G1802" s="185"/>
      <c r="H1802" s="216">
        <v>250</v>
      </c>
      <c r="I1802" s="31" t="s">
        <v>4899</v>
      </c>
      <c r="J1802" s="234">
        <f t="shared" si="55"/>
        <v>0.30870000000000003</v>
      </c>
    </row>
    <row r="1803" spans="1:10" ht="16.5" thickTop="1" thickBot="1">
      <c r="A1803" s="69" t="s">
        <v>5540</v>
      </c>
      <c r="B1803" s="33">
        <v>1.5236000000000001</v>
      </c>
      <c r="C1803" s="235">
        <f t="shared" si="54"/>
        <v>1.5236000000000001</v>
      </c>
      <c r="D1803" s="70" t="s">
        <v>5541</v>
      </c>
      <c r="E1803" s="71" t="s">
        <v>5542</v>
      </c>
      <c r="F1803" s="35" t="s">
        <v>5543</v>
      </c>
      <c r="G1803" s="185"/>
      <c r="H1803" s="216">
        <v>40</v>
      </c>
      <c r="I1803" s="31" t="s">
        <v>4899</v>
      </c>
      <c r="J1803" s="234">
        <f t="shared" si="55"/>
        <v>1.5236000000000001</v>
      </c>
    </row>
    <row r="1804" spans="1:10" ht="16.5" thickTop="1" thickBot="1">
      <c r="A1804" s="69" t="s">
        <v>5544</v>
      </c>
      <c r="B1804" s="33">
        <v>1.5468000000000002</v>
      </c>
      <c r="C1804" s="235">
        <f t="shared" si="54"/>
        <v>1.5468</v>
      </c>
      <c r="D1804" s="70" t="s">
        <v>5541</v>
      </c>
      <c r="E1804" s="71" t="s">
        <v>5545</v>
      </c>
      <c r="F1804" s="35" t="s">
        <v>5546</v>
      </c>
      <c r="G1804" s="185"/>
      <c r="H1804" s="216">
        <v>40</v>
      </c>
      <c r="I1804" s="31" t="s">
        <v>4899</v>
      </c>
      <c r="J1804" s="234">
        <f t="shared" si="55"/>
        <v>1.5468000000000002</v>
      </c>
    </row>
    <row r="1805" spans="1:10" ht="16.5" thickTop="1" thickBot="1">
      <c r="A1805" s="69" t="s">
        <v>5547</v>
      </c>
      <c r="B1805" s="33">
        <v>1.6895</v>
      </c>
      <c r="C1805" s="235">
        <f t="shared" si="54"/>
        <v>1.6895</v>
      </c>
      <c r="D1805" s="70" t="s">
        <v>5541</v>
      </c>
      <c r="E1805" s="71" t="s">
        <v>5548</v>
      </c>
      <c r="F1805" s="35" t="s">
        <v>5549</v>
      </c>
      <c r="G1805" s="185"/>
      <c r="H1805" s="216">
        <v>34</v>
      </c>
      <c r="I1805" s="31" t="s">
        <v>4899</v>
      </c>
      <c r="J1805" s="234">
        <f t="shared" si="55"/>
        <v>1.6895</v>
      </c>
    </row>
    <row r="1806" spans="1:10" ht="16.5" thickTop="1" thickBot="1">
      <c r="A1806" s="69" t="s">
        <v>5550</v>
      </c>
      <c r="B1806" s="33">
        <v>1.6895</v>
      </c>
      <c r="C1806" s="235">
        <f t="shared" ref="C1806:C1869" si="56">ROUND(J1806,4)</f>
        <v>1.6895</v>
      </c>
      <c r="D1806" s="70" t="s">
        <v>5541</v>
      </c>
      <c r="E1806" s="71" t="s">
        <v>5551</v>
      </c>
      <c r="F1806" s="35" t="s">
        <v>5552</v>
      </c>
      <c r="G1806" s="185"/>
      <c r="H1806" s="216">
        <v>34</v>
      </c>
      <c r="I1806" s="31" t="s">
        <v>4899</v>
      </c>
      <c r="J1806" s="234">
        <f t="shared" ref="J1806:J1869" si="57">B1806*(1-C$11)</f>
        <v>1.6895</v>
      </c>
    </row>
    <row r="1807" spans="1:10" ht="16.5" thickTop="1" thickBot="1">
      <c r="A1807" s="69" t="s">
        <v>5553</v>
      </c>
      <c r="B1807" s="33">
        <v>0.52110000000000001</v>
      </c>
      <c r="C1807" s="235">
        <f t="shared" si="56"/>
        <v>0.52110000000000001</v>
      </c>
      <c r="D1807" s="70" t="s">
        <v>5203</v>
      </c>
      <c r="E1807" s="71" t="s">
        <v>5554</v>
      </c>
      <c r="F1807" s="35" t="s">
        <v>5555</v>
      </c>
      <c r="G1807" s="185"/>
      <c r="H1807" s="216">
        <v>60</v>
      </c>
      <c r="I1807" s="31" t="s">
        <v>4899</v>
      </c>
      <c r="J1807" s="234">
        <f t="shared" si="57"/>
        <v>0.52110000000000001</v>
      </c>
    </row>
    <row r="1808" spans="1:10" ht="16.5" thickTop="1" thickBot="1">
      <c r="A1808" s="69" t="s">
        <v>5556</v>
      </c>
      <c r="B1808" s="33">
        <v>0.52110000000000001</v>
      </c>
      <c r="C1808" s="235">
        <f t="shared" si="56"/>
        <v>0.52110000000000001</v>
      </c>
      <c r="D1808" s="70" t="s">
        <v>5557</v>
      </c>
      <c r="E1808" s="71" t="s">
        <v>5558</v>
      </c>
      <c r="F1808" s="35" t="s">
        <v>5559</v>
      </c>
      <c r="G1808" s="185"/>
      <c r="H1808" s="216">
        <v>60</v>
      </c>
      <c r="I1808" s="31" t="s">
        <v>4899</v>
      </c>
      <c r="J1808" s="234">
        <f t="shared" si="57"/>
        <v>0.52110000000000001</v>
      </c>
    </row>
    <row r="1809" spans="1:10" ht="16.5" thickTop="1" thickBot="1">
      <c r="A1809" s="69" t="s">
        <v>5560</v>
      </c>
      <c r="B1809" s="33">
        <v>0.55759999999999998</v>
      </c>
      <c r="C1809" s="235">
        <f t="shared" si="56"/>
        <v>0.55759999999999998</v>
      </c>
      <c r="D1809" s="70" t="s">
        <v>5203</v>
      </c>
      <c r="E1809" s="71" t="s">
        <v>5561</v>
      </c>
      <c r="F1809" s="35" t="s">
        <v>5562</v>
      </c>
      <c r="G1809" s="185"/>
      <c r="H1809" s="216">
        <v>48</v>
      </c>
      <c r="I1809" s="31" t="s">
        <v>4899</v>
      </c>
      <c r="J1809" s="234">
        <f t="shared" si="57"/>
        <v>0.55759999999999998</v>
      </c>
    </row>
    <row r="1810" spans="1:10" ht="16.5" thickTop="1" thickBot="1">
      <c r="A1810" s="69" t="s">
        <v>5563</v>
      </c>
      <c r="B1810" s="33">
        <v>0.66380000000000006</v>
      </c>
      <c r="C1810" s="235">
        <f t="shared" si="56"/>
        <v>0.66379999999999995</v>
      </c>
      <c r="D1810" s="70" t="s">
        <v>5557</v>
      </c>
      <c r="E1810" s="71" t="s">
        <v>5564</v>
      </c>
      <c r="F1810" s="35" t="s">
        <v>5565</v>
      </c>
      <c r="G1810" s="185"/>
      <c r="H1810" s="216">
        <v>48</v>
      </c>
      <c r="I1810" s="31" t="s">
        <v>4899</v>
      </c>
      <c r="J1810" s="234">
        <f t="shared" si="57"/>
        <v>0.66380000000000006</v>
      </c>
    </row>
    <row r="1811" spans="1:10" ht="16.5" thickTop="1" thickBot="1">
      <c r="A1811" s="69" t="s">
        <v>5566</v>
      </c>
      <c r="B1811" s="33">
        <v>1.5998999999999999</v>
      </c>
      <c r="C1811" s="235">
        <f t="shared" si="56"/>
        <v>1.5999000000000001</v>
      </c>
      <c r="D1811" s="70" t="s">
        <v>5203</v>
      </c>
      <c r="E1811" s="71" t="s">
        <v>5567</v>
      </c>
      <c r="F1811" s="35" t="s">
        <v>5568</v>
      </c>
      <c r="G1811" s="185"/>
      <c r="H1811" s="216">
        <v>32</v>
      </c>
      <c r="I1811" s="31" t="s">
        <v>4899</v>
      </c>
      <c r="J1811" s="234">
        <f t="shared" si="57"/>
        <v>1.5998999999999999</v>
      </c>
    </row>
    <row r="1812" spans="1:10" ht="16.5" thickTop="1" thickBot="1">
      <c r="A1812" s="69" t="s">
        <v>5569</v>
      </c>
      <c r="B1812" s="33">
        <v>1.1551</v>
      </c>
      <c r="C1812" s="235">
        <f t="shared" si="56"/>
        <v>1.1551</v>
      </c>
      <c r="D1812" s="70" t="s">
        <v>5203</v>
      </c>
      <c r="E1812" s="71" t="s">
        <v>5570</v>
      </c>
      <c r="F1812" s="35" t="s">
        <v>5571</v>
      </c>
      <c r="G1812" s="185"/>
      <c r="H1812" s="216">
        <v>30</v>
      </c>
      <c r="I1812" s="31" t="s">
        <v>4899</v>
      </c>
      <c r="J1812" s="234">
        <f t="shared" si="57"/>
        <v>1.1551</v>
      </c>
    </row>
    <row r="1813" spans="1:10" ht="16.5" thickTop="1" thickBot="1">
      <c r="A1813" s="69" t="s">
        <v>5572</v>
      </c>
      <c r="B1813" s="33">
        <v>1.3841000000000001</v>
      </c>
      <c r="C1813" s="235">
        <f t="shared" si="56"/>
        <v>1.3841000000000001</v>
      </c>
      <c r="D1813" s="70" t="s">
        <v>5203</v>
      </c>
      <c r="E1813" s="71" t="s">
        <v>5573</v>
      </c>
      <c r="F1813" s="35" t="s">
        <v>5574</v>
      </c>
      <c r="G1813" s="185"/>
      <c r="H1813" s="216">
        <v>15</v>
      </c>
      <c r="I1813" s="31" t="s">
        <v>4899</v>
      </c>
      <c r="J1813" s="234">
        <f t="shared" si="57"/>
        <v>1.3841000000000001</v>
      </c>
    </row>
    <row r="1814" spans="1:10" ht="16.5" thickTop="1" thickBot="1">
      <c r="A1814" s="41" t="s">
        <v>5575</v>
      </c>
      <c r="B1814" s="55"/>
      <c r="C1814" s="235"/>
      <c r="D1814" s="84"/>
      <c r="E1814" s="65"/>
      <c r="F1814" s="58"/>
      <c r="G1814" s="65"/>
      <c r="H1814" s="65"/>
      <c r="I1814" s="31"/>
      <c r="J1814" s="234">
        <f t="shared" si="57"/>
        <v>0</v>
      </c>
    </row>
    <row r="1815" spans="1:10" ht="16.5" thickTop="1" thickBot="1">
      <c r="A1815" s="69" t="s">
        <v>5576</v>
      </c>
      <c r="B1815" s="33">
        <v>3.1335000000000002</v>
      </c>
      <c r="C1815" s="235">
        <f t="shared" si="56"/>
        <v>3.1335000000000002</v>
      </c>
      <c r="D1815" s="70" t="s">
        <v>5577</v>
      </c>
      <c r="E1815" s="71" t="s">
        <v>5578</v>
      </c>
      <c r="F1815" s="35" t="s">
        <v>5579</v>
      </c>
      <c r="G1815" s="185"/>
      <c r="H1815" s="216">
        <v>32</v>
      </c>
      <c r="I1815" s="31" t="s">
        <v>4899</v>
      </c>
      <c r="J1815" s="234">
        <f t="shared" si="57"/>
        <v>3.1335000000000002</v>
      </c>
    </row>
    <row r="1816" spans="1:10" ht="16.5" thickTop="1" thickBot="1">
      <c r="A1816" s="69" t="s">
        <v>5580</v>
      </c>
      <c r="B1816" s="33">
        <v>3.1335000000000002</v>
      </c>
      <c r="C1816" s="235">
        <f t="shared" si="56"/>
        <v>3.1335000000000002</v>
      </c>
      <c r="D1816" s="70" t="s">
        <v>5581</v>
      </c>
      <c r="E1816" s="71" t="s">
        <v>5582</v>
      </c>
      <c r="F1816" s="36">
        <v>8584128107442</v>
      </c>
      <c r="G1816" s="50"/>
      <c r="H1816" s="216">
        <v>32</v>
      </c>
      <c r="I1816" s="31" t="s">
        <v>4899</v>
      </c>
      <c r="J1816" s="234">
        <f t="shared" si="57"/>
        <v>3.1335000000000002</v>
      </c>
    </row>
    <row r="1817" spans="1:10" ht="16.5" thickTop="1" thickBot="1">
      <c r="A1817" s="32" t="s">
        <v>5583</v>
      </c>
      <c r="B1817" s="33">
        <v>3.2290000000000001</v>
      </c>
      <c r="C1817" s="235">
        <f t="shared" si="56"/>
        <v>3.2290000000000001</v>
      </c>
      <c r="D1817" s="34" t="s">
        <v>5584</v>
      </c>
      <c r="E1817" s="35" t="s">
        <v>5585</v>
      </c>
      <c r="F1817" s="35" t="s">
        <v>5586</v>
      </c>
      <c r="G1817" s="50"/>
      <c r="H1817" s="214">
        <v>30</v>
      </c>
      <c r="I1817" s="31" t="s">
        <v>4899</v>
      </c>
      <c r="J1817" s="234">
        <f t="shared" si="57"/>
        <v>3.2290000000000001</v>
      </c>
    </row>
    <row r="1818" spans="1:10" ht="16.5" thickTop="1" thickBot="1">
      <c r="A1818" s="69" t="s">
        <v>5587</v>
      </c>
      <c r="B1818" s="33">
        <v>3.2290000000000001</v>
      </c>
      <c r="C1818" s="235">
        <f t="shared" si="56"/>
        <v>3.2290000000000001</v>
      </c>
      <c r="D1818" s="34" t="s">
        <v>5588</v>
      </c>
      <c r="E1818" s="71" t="s">
        <v>5589</v>
      </c>
      <c r="F1818" s="36">
        <v>8584128107480</v>
      </c>
      <c r="G1818" s="50"/>
      <c r="H1818" s="214">
        <v>30</v>
      </c>
      <c r="I1818" s="31" t="s">
        <v>4899</v>
      </c>
      <c r="J1818" s="234">
        <f t="shared" si="57"/>
        <v>3.2290000000000001</v>
      </c>
    </row>
    <row r="1819" spans="1:10" ht="16.5" thickTop="1" thickBot="1">
      <c r="A1819" s="32" t="s">
        <v>5590</v>
      </c>
      <c r="B1819" s="33">
        <v>3.4156</v>
      </c>
      <c r="C1819" s="235">
        <f t="shared" si="56"/>
        <v>3.4156</v>
      </c>
      <c r="D1819" s="34" t="s">
        <v>5577</v>
      </c>
      <c r="E1819" s="35" t="s">
        <v>5591</v>
      </c>
      <c r="F1819" s="35" t="s">
        <v>5592</v>
      </c>
      <c r="G1819" s="50"/>
      <c r="H1819" s="214">
        <v>36</v>
      </c>
      <c r="I1819" s="31" t="s">
        <v>4899</v>
      </c>
      <c r="J1819" s="234">
        <f t="shared" si="57"/>
        <v>3.4156</v>
      </c>
    </row>
    <row r="1820" spans="1:10" ht="16.5" thickTop="1" thickBot="1">
      <c r="A1820" s="32" t="s">
        <v>5593</v>
      </c>
      <c r="B1820" s="33">
        <v>3.4156</v>
      </c>
      <c r="C1820" s="235">
        <f t="shared" si="56"/>
        <v>3.4156</v>
      </c>
      <c r="D1820" s="70" t="s">
        <v>5581</v>
      </c>
      <c r="E1820" s="71" t="s">
        <v>5594</v>
      </c>
      <c r="F1820" s="36">
        <v>8584128107466</v>
      </c>
      <c r="G1820" s="50"/>
      <c r="H1820" s="214">
        <v>36</v>
      </c>
      <c r="I1820" s="31" t="s">
        <v>4899</v>
      </c>
      <c r="J1820" s="234">
        <f t="shared" si="57"/>
        <v>3.4156</v>
      </c>
    </row>
    <row r="1821" spans="1:10" ht="16.5" thickTop="1" thickBot="1">
      <c r="A1821" s="32" t="s">
        <v>5595</v>
      </c>
      <c r="B1821" s="33">
        <v>3.7176999999999998</v>
      </c>
      <c r="C1821" s="235">
        <f t="shared" si="56"/>
        <v>3.7176999999999998</v>
      </c>
      <c r="D1821" s="34" t="s">
        <v>5584</v>
      </c>
      <c r="E1821" s="35" t="s">
        <v>5596</v>
      </c>
      <c r="F1821" s="35" t="s">
        <v>5597</v>
      </c>
      <c r="G1821" s="50"/>
      <c r="H1821" s="214">
        <v>36</v>
      </c>
      <c r="I1821" s="31" t="s">
        <v>4899</v>
      </c>
      <c r="J1821" s="234">
        <f t="shared" si="57"/>
        <v>3.7176999999999998</v>
      </c>
    </row>
    <row r="1822" spans="1:10" ht="16.5" thickTop="1" thickBot="1">
      <c r="A1822" s="32" t="s">
        <v>5598</v>
      </c>
      <c r="B1822" s="33">
        <v>8.7134</v>
      </c>
      <c r="C1822" s="235">
        <f t="shared" si="56"/>
        <v>8.7134</v>
      </c>
      <c r="D1822" s="34" t="s">
        <v>5599</v>
      </c>
      <c r="E1822" s="35" t="s">
        <v>5600</v>
      </c>
      <c r="F1822" s="35" t="s">
        <v>5601</v>
      </c>
      <c r="G1822" s="50"/>
      <c r="H1822" s="214">
        <v>8</v>
      </c>
      <c r="I1822" s="31" t="s">
        <v>4899</v>
      </c>
      <c r="J1822" s="234">
        <f t="shared" si="57"/>
        <v>8.7134</v>
      </c>
    </row>
    <row r="1823" spans="1:10" ht="16.5" thickTop="1" thickBot="1">
      <c r="A1823" s="32" t="s">
        <v>5602</v>
      </c>
      <c r="B1823" s="33">
        <v>8.7134</v>
      </c>
      <c r="C1823" s="235">
        <f t="shared" si="56"/>
        <v>8.7134</v>
      </c>
      <c r="D1823" s="34" t="s">
        <v>5603</v>
      </c>
      <c r="E1823" s="71" t="s">
        <v>5604</v>
      </c>
      <c r="F1823" s="36">
        <v>8584128107459</v>
      </c>
      <c r="G1823" s="50"/>
      <c r="H1823" s="214">
        <v>8</v>
      </c>
      <c r="I1823" s="31" t="s">
        <v>4899</v>
      </c>
      <c r="J1823" s="234">
        <f t="shared" si="57"/>
        <v>8.7134</v>
      </c>
    </row>
    <row r="1824" spans="1:10" ht="16.5" thickTop="1" thickBot="1">
      <c r="A1824" s="32" t="s">
        <v>5605</v>
      </c>
      <c r="B1824" s="33">
        <v>9.6395</v>
      </c>
      <c r="C1824" s="235">
        <f t="shared" si="56"/>
        <v>9.6395</v>
      </c>
      <c r="D1824" s="34" t="s">
        <v>5606</v>
      </c>
      <c r="E1824" s="35" t="s">
        <v>5607</v>
      </c>
      <c r="F1824" s="35" t="s">
        <v>5608</v>
      </c>
      <c r="G1824" s="50"/>
      <c r="H1824" s="214">
        <v>8</v>
      </c>
      <c r="I1824" s="31" t="s">
        <v>4899</v>
      </c>
      <c r="J1824" s="234">
        <f t="shared" si="57"/>
        <v>9.6395</v>
      </c>
    </row>
    <row r="1825" spans="1:10" ht="16.5" thickTop="1" thickBot="1">
      <c r="A1825" s="32" t="s">
        <v>5609</v>
      </c>
      <c r="B1825" s="33">
        <v>9.6395</v>
      </c>
      <c r="C1825" s="235">
        <f t="shared" si="56"/>
        <v>9.6395</v>
      </c>
      <c r="D1825" s="34" t="s">
        <v>5610</v>
      </c>
      <c r="E1825" s="71" t="s">
        <v>5611</v>
      </c>
      <c r="F1825" s="36">
        <v>8584128107497</v>
      </c>
      <c r="G1825" s="50"/>
      <c r="H1825" s="214">
        <v>8</v>
      </c>
      <c r="I1825" s="31" t="s">
        <v>4899</v>
      </c>
      <c r="J1825" s="234">
        <f t="shared" si="57"/>
        <v>9.6395</v>
      </c>
    </row>
    <row r="1826" spans="1:10" ht="16.5" thickTop="1" thickBot="1">
      <c r="A1826" s="32" t="s">
        <v>5612</v>
      </c>
      <c r="B1826" s="33">
        <v>1.1617999999999999</v>
      </c>
      <c r="C1826" s="235">
        <f t="shared" si="56"/>
        <v>1.1617999999999999</v>
      </c>
      <c r="D1826" s="34" t="s">
        <v>5613</v>
      </c>
      <c r="E1826" s="35" t="s">
        <v>5614</v>
      </c>
      <c r="F1826" s="35" t="s">
        <v>5615</v>
      </c>
      <c r="G1826" s="50"/>
      <c r="H1826" s="214">
        <v>40</v>
      </c>
      <c r="I1826" s="31" t="s">
        <v>4899</v>
      </c>
      <c r="J1826" s="234">
        <f t="shared" si="57"/>
        <v>1.1617999999999999</v>
      </c>
    </row>
    <row r="1827" spans="1:10" ht="16.5" thickTop="1" thickBot="1">
      <c r="A1827" s="32" t="s">
        <v>5616</v>
      </c>
      <c r="B1827" s="33">
        <v>1.9916</v>
      </c>
      <c r="C1827" s="235">
        <f t="shared" si="56"/>
        <v>1.9916</v>
      </c>
      <c r="D1827" s="34" t="s">
        <v>5617</v>
      </c>
      <c r="E1827" s="35" t="s">
        <v>5618</v>
      </c>
      <c r="F1827" s="35" t="s">
        <v>5619</v>
      </c>
      <c r="G1827" s="50"/>
      <c r="H1827" s="214">
        <v>10</v>
      </c>
      <c r="I1827" s="31" t="s">
        <v>4899</v>
      </c>
      <c r="J1827" s="234">
        <f t="shared" si="57"/>
        <v>1.9916</v>
      </c>
    </row>
    <row r="1828" spans="1:10" ht="16.5" thickTop="1" thickBot="1">
      <c r="A1828" s="32" t="s">
        <v>5620</v>
      </c>
      <c r="B1828" s="33">
        <v>12.235200000000001</v>
      </c>
      <c r="C1828" s="235">
        <f t="shared" si="56"/>
        <v>12.235200000000001</v>
      </c>
      <c r="D1828" s="34" t="s">
        <v>5599</v>
      </c>
      <c r="E1828" s="35" t="s">
        <v>5621</v>
      </c>
      <c r="F1828" s="35" t="s">
        <v>5622</v>
      </c>
      <c r="G1828" s="50"/>
      <c r="H1828" s="214">
        <v>9</v>
      </c>
      <c r="I1828" s="31" t="s">
        <v>4899</v>
      </c>
      <c r="J1828" s="234">
        <f t="shared" si="57"/>
        <v>12.235200000000001</v>
      </c>
    </row>
    <row r="1829" spans="1:10" ht="16.5" thickTop="1" thickBot="1">
      <c r="A1829" s="32" t="s">
        <v>5623</v>
      </c>
      <c r="B1829" s="33">
        <v>12.235200000000001</v>
      </c>
      <c r="C1829" s="235">
        <f t="shared" si="56"/>
        <v>12.235200000000001</v>
      </c>
      <c r="D1829" s="34" t="s">
        <v>5603</v>
      </c>
      <c r="E1829" s="35" t="s">
        <v>5624</v>
      </c>
      <c r="F1829" s="36">
        <v>8584128107473</v>
      </c>
      <c r="G1829" s="50"/>
      <c r="H1829" s="214">
        <v>9</v>
      </c>
      <c r="I1829" s="31" t="s">
        <v>4899</v>
      </c>
      <c r="J1829" s="234">
        <f t="shared" si="57"/>
        <v>12.235200000000001</v>
      </c>
    </row>
    <row r="1830" spans="1:10" ht="16.5" thickTop="1" thickBot="1">
      <c r="A1830" s="32" t="s">
        <v>5625</v>
      </c>
      <c r="B1830" s="33">
        <v>14.273400000000001</v>
      </c>
      <c r="C1830" s="235">
        <f t="shared" si="56"/>
        <v>14.273400000000001</v>
      </c>
      <c r="D1830" s="34" t="s">
        <v>5606</v>
      </c>
      <c r="E1830" s="35" t="s">
        <v>5626</v>
      </c>
      <c r="F1830" s="35" t="s">
        <v>5627</v>
      </c>
      <c r="G1830" s="50"/>
      <c r="H1830" s="214">
        <v>9</v>
      </c>
      <c r="I1830" s="31" t="s">
        <v>4899</v>
      </c>
      <c r="J1830" s="234">
        <f t="shared" si="57"/>
        <v>14.273400000000001</v>
      </c>
    </row>
    <row r="1831" spans="1:10" ht="16.5" thickTop="1" thickBot="1">
      <c r="A1831" s="32" t="s">
        <v>5628</v>
      </c>
      <c r="B1831" s="33">
        <v>14.273400000000001</v>
      </c>
      <c r="C1831" s="235">
        <f t="shared" si="56"/>
        <v>14.273400000000001</v>
      </c>
      <c r="D1831" s="34" t="s">
        <v>5610</v>
      </c>
      <c r="E1831" s="35" t="s">
        <v>5629</v>
      </c>
      <c r="F1831" s="36">
        <v>8584128107503</v>
      </c>
      <c r="G1831" s="50"/>
      <c r="H1831" s="214">
        <v>9</v>
      </c>
      <c r="I1831" s="31" t="s">
        <v>4899</v>
      </c>
      <c r="J1831" s="234">
        <f t="shared" si="57"/>
        <v>14.273400000000001</v>
      </c>
    </row>
    <row r="1832" spans="1:10" ht="16.5" thickTop="1" thickBot="1">
      <c r="A1832" s="99" t="s">
        <v>5630</v>
      </c>
      <c r="B1832" s="55"/>
      <c r="C1832" s="235"/>
      <c r="D1832" s="28"/>
      <c r="E1832" s="60"/>
      <c r="F1832" s="58"/>
      <c r="G1832" s="60"/>
      <c r="H1832" s="60"/>
      <c r="I1832" s="31"/>
      <c r="J1832" s="234">
        <f t="shared" si="57"/>
        <v>0</v>
      </c>
    </row>
    <row r="1833" spans="1:10" ht="16.5" thickTop="1" thickBot="1">
      <c r="A1833" s="89" t="s">
        <v>5631</v>
      </c>
      <c r="B1833" s="33"/>
      <c r="C1833" s="235"/>
      <c r="D1833" s="48"/>
      <c r="E1833" s="49"/>
      <c r="F1833" s="35"/>
      <c r="G1833" s="49"/>
      <c r="H1833" s="49"/>
      <c r="I1833" s="31"/>
      <c r="J1833" s="234">
        <f t="shared" si="57"/>
        <v>0</v>
      </c>
    </row>
    <row r="1834" spans="1:10" ht="16.5" thickTop="1" thickBot="1">
      <c r="A1834" s="32" t="s">
        <v>5632</v>
      </c>
      <c r="B1834" s="33">
        <v>12.8514</v>
      </c>
      <c r="C1834" s="235">
        <f t="shared" si="56"/>
        <v>12.8514</v>
      </c>
      <c r="D1834" s="34" t="s">
        <v>5633</v>
      </c>
      <c r="E1834" s="35" t="s">
        <v>5634</v>
      </c>
      <c r="F1834" s="35" t="s">
        <v>5635</v>
      </c>
      <c r="G1834" s="50"/>
      <c r="H1834" s="214">
        <v>28</v>
      </c>
      <c r="I1834" s="31" t="s">
        <v>4899</v>
      </c>
      <c r="J1834" s="234">
        <f t="shared" si="57"/>
        <v>12.8514</v>
      </c>
    </row>
    <row r="1835" spans="1:10" ht="16.5" thickTop="1" thickBot="1">
      <c r="A1835" s="32" t="s">
        <v>5636</v>
      </c>
      <c r="B1835" s="33">
        <v>17.1999</v>
      </c>
      <c r="C1835" s="235">
        <f t="shared" si="56"/>
        <v>17.1999</v>
      </c>
      <c r="D1835" s="130" t="s">
        <v>5633</v>
      </c>
      <c r="E1835" s="35" t="s">
        <v>5637</v>
      </c>
      <c r="F1835" s="35" t="s">
        <v>5638</v>
      </c>
      <c r="G1835" s="50"/>
      <c r="H1835" s="214">
        <v>20</v>
      </c>
      <c r="I1835" s="31" t="s">
        <v>4899</v>
      </c>
      <c r="J1835" s="234">
        <f t="shared" si="57"/>
        <v>17.1999</v>
      </c>
    </row>
    <row r="1836" spans="1:10" ht="16.5" thickTop="1" thickBot="1">
      <c r="A1836" s="32" t="s">
        <v>5639</v>
      </c>
      <c r="B1836" s="33">
        <v>19.8689</v>
      </c>
      <c r="C1836" s="235">
        <f t="shared" si="56"/>
        <v>19.8689</v>
      </c>
      <c r="D1836" s="34" t="s">
        <v>5633</v>
      </c>
      <c r="E1836" s="35" t="s">
        <v>5640</v>
      </c>
      <c r="F1836" s="35" t="s">
        <v>5641</v>
      </c>
      <c r="G1836" s="50"/>
      <c r="H1836" s="214">
        <v>28</v>
      </c>
      <c r="I1836" s="31" t="s">
        <v>4899</v>
      </c>
      <c r="J1836" s="234">
        <f t="shared" si="57"/>
        <v>19.8689</v>
      </c>
    </row>
    <row r="1837" spans="1:10" ht="16.5" thickTop="1" thickBot="1">
      <c r="A1837" s="32" t="s">
        <v>5642</v>
      </c>
      <c r="B1837" s="33">
        <v>24.254000000000001</v>
      </c>
      <c r="C1837" s="235">
        <f t="shared" si="56"/>
        <v>24.254000000000001</v>
      </c>
      <c r="D1837" s="34" t="s">
        <v>5633</v>
      </c>
      <c r="E1837" s="35" t="s">
        <v>5643</v>
      </c>
      <c r="F1837" s="35" t="s">
        <v>5644</v>
      </c>
      <c r="G1837" s="50"/>
      <c r="H1837" s="214">
        <v>20</v>
      </c>
      <c r="I1837" s="31" t="s">
        <v>4899</v>
      </c>
      <c r="J1837" s="234">
        <f t="shared" si="57"/>
        <v>24.254000000000001</v>
      </c>
    </row>
    <row r="1838" spans="1:10" ht="16.5" thickTop="1" thickBot="1">
      <c r="A1838" s="32" t="s">
        <v>5645</v>
      </c>
      <c r="B1838" s="33">
        <v>32.421599999999998</v>
      </c>
      <c r="C1838" s="235">
        <f t="shared" si="56"/>
        <v>32.421599999999998</v>
      </c>
      <c r="D1838" s="34" t="s">
        <v>5633</v>
      </c>
      <c r="E1838" s="35" t="s">
        <v>5646</v>
      </c>
      <c r="F1838" s="35" t="s">
        <v>5647</v>
      </c>
      <c r="G1838" s="50"/>
      <c r="H1838" s="214">
        <v>20</v>
      </c>
      <c r="I1838" s="31" t="s">
        <v>4899</v>
      </c>
      <c r="J1838" s="234">
        <f t="shared" si="57"/>
        <v>32.421599999999998</v>
      </c>
    </row>
    <row r="1839" spans="1:10" ht="16.5" thickTop="1" thickBot="1">
      <c r="A1839" s="32" t="s">
        <v>5648</v>
      </c>
      <c r="B1839" s="33">
        <v>13.450799999999999</v>
      </c>
      <c r="C1839" s="235">
        <f t="shared" si="56"/>
        <v>13.450799999999999</v>
      </c>
      <c r="D1839" s="34" t="s">
        <v>5649</v>
      </c>
      <c r="E1839" s="35" t="s">
        <v>5650</v>
      </c>
      <c r="F1839" s="35" t="s">
        <v>5651</v>
      </c>
      <c r="G1839" s="50"/>
      <c r="H1839" s="214">
        <v>20</v>
      </c>
      <c r="I1839" s="31" t="s">
        <v>4899</v>
      </c>
      <c r="J1839" s="234">
        <f t="shared" si="57"/>
        <v>13.450799999999999</v>
      </c>
    </row>
    <row r="1840" spans="1:10" ht="16.5" thickTop="1" thickBot="1">
      <c r="A1840" s="32" t="s">
        <v>5652</v>
      </c>
      <c r="B1840" s="33">
        <v>21.475200000000001</v>
      </c>
      <c r="C1840" s="235">
        <f t="shared" si="56"/>
        <v>21.475200000000001</v>
      </c>
      <c r="D1840" s="34" t="s">
        <v>5649</v>
      </c>
      <c r="E1840" s="35" t="s">
        <v>5653</v>
      </c>
      <c r="F1840" s="35" t="s">
        <v>5654</v>
      </c>
      <c r="G1840" s="50"/>
      <c r="H1840" s="214">
        <v>20</v>
      </c>
      <c r="I1840" s="31" t="s">
        <v>4899</v>
      </c>
      <c r="J1840" s="234">
        <f t="shared" si="57"/>
        <v>21.475200000000001</v>
      </c>
    </row>
    <row r="1841" spans="1:10" ht="16.5" thickTop="1" thickBot="1">
      <c r="A1841" s="32" t="s">
        <v>5655</v>
      </c>
      <c r="B1841" s="33">
        <v>25.8613</v>
      </c>
      <c r="C1841" s="235">
        <f t="shared" si="56"/>
        <v>25.8613</v>
      </c>
      <c r="D1841" s="34" t="s">
        <v>5649</v>
      </c>
      <c r="E1841" s="35" t="s">
        <v>5656</v>
      </c>
      <c r="F1841" s="35" t="s">
        <v>5657</v>
      </c>
      <c r="G1841" s="50"/>
      <c r="H1841" s="214">
        <v>20</v>
      </c>
      <c r="I1841" s="31" t="s">
        <v>4899</v>
      </c>
      <c r="J1841" s="234">
        <f t="shared" si="57"/>
        <v>25.8613</v>
      </c>
    </row>
    <row r="1842" spans="1:10" ht="16.5" thickTop="1" thickBot="1">
      <c r="A1842" s="32" t="s">
        <v>5658</v>
      </c>
      <c r="B1842" s="33">
        <v>32.881799999999998</v>
      </c>
      <c r="C1842" s="235">
        <f t="shared" si="56"/>
        <v>32.881799999999998</v>
      </c>
      <c r="D1842" s="34" t="s">
        <v>5649</v>
      </c>
      <c r="E1842" s="35" t="s">
        <v>5659</v>
      </c>
      <c r="F1842" s="35" t="s">
        <v>5660</v>
      </c>
      <c r="G1842" s="50"/>
      <c r="H1842" s="214">
        <v>20</v>
      </c>
      <c r="I1842" s="31" t="s">
        <v>4899</v>
      </c>
      <c r="J1842" s="234">
        <f t="shared" si="57"/>
        <v>32.881799999999998</v>
      </c>
    </row>
    <row r="1843" spans="1:10" ht="16.5" thickTop="1" thickBot="1">
      <c r="A1843" s="89" t="s">
        <v>5661</v>
      </c>
      <c r="B1843" s="33"/>
      <c r="C1843" s="235"/>
      <c r="D1843" s="48"/>
      <c r="E1843" s="49"/>
      <c r="F1843" s="35"/>
      <c r="G1843" s="49"/>
      <c r="H1843" s="49"/>
      <c r="I1843" s="31"/>
      <c r="J1843" s="234">
        <f t="shared" si="57"/>
        <v>0</v>
      </c>
    </row>
    <row r="1844" spans="1:10" ht="16.5" thickTop="1" thickBot="1">
      <c r="A1844" s="32" t="s">
        <v>5662</v>
      </c>
      <c r="B1844" s="33">
        <v>27.3324</v>
      </c>
      <c r="C1844" s="235">
        <f t="shared" si="56"/>
        <v>27.3324</v>
      </c>
      <c r="D1844" s="34" t="s">
        <v>5633</v>
      </c>
      <c r="E1844" s="35" t="s">
        <v>5663</v>
      </c>
      <c r="F1844" s="35" t="s">
        <v>5664</v>
      </c>
      <c r="G1844" s="50"/>
      <c r="H1844" s="214">
        <v>24</v>
      </c>
      <c r="I1844" s="31" t="s">
        <v>4899</v>
      </c>
      <c r="J1844" s="234">
        <f t="shared" si="57"/>
        <v>27.3324</v>
      </c>
    </row>
    <row r="1845" spans="1:10" ht="16.5" thickTop="1" thickBot="1">
      <c r="A1845" s="32" t="s">
        <v>5665</v>
      </c>
      <c r="B1845" s="33">
        <v>31.632100000000001</v>
      </c>
      <c r="C1845" s="235">
        <f t="shared" si="56"/>
        <v>31.632100000000001</v>
      </c>
      <c r="D1845" s="34" t="s">
        <v>5633</v>
      </c>
      <c r="E1845" s="35" t="s">
        <v>5666</v>
      </c>
      <c r="F1845" s="35" t="s">
        <v>5667</v>
      </c>
      <c r="G1845" s="50"/>
      <c r="H1845" s="214">
        <v>20</v>
      </c>
      <c r="I1845" s="31" t="s">
        <v>4899</v>
      </c>
      <c r="J1845" s="234">
        <f t="shared" si="57"/>
        <v>31.632100000000001</v>
      </c>
    </row>
    <row r="1846" spans="1:10" ht="16.5" thickTop="1" thickBot="1">
      <c r="A1846" s="32" t="s">
        <v>5668</v>
      </c>
      <c r="B1846" s="33">
        <v>40.317900000000002</v>
      </c>
      <c r="C1846" s="235">
        <f t="shared" si="56"/>
        <v>40.317900000000002</v>
      </c>
      <c r="D1846" s="34" t="s">
        <v>5633</v>
      </c>
      <c r="E1846" s="35" t="s">
        <v>5669</v>
      </c>
      <c r="F1846" s="35" t="s">
        <v>5670</v>
      </c>
      <c r="G1846" s="50"/>
      <c r="H1846" s="214">
        <v>20</v>
      </c>
      <c r="I1846" s="31" t="s">
        <v>4899</v>
      </c>
      <c r="J1846" s="234">
        <f t="shared" si="57"/>
        <v>40.317900000000002</v>
      </c>
    </row>
    <row r="1847" spans="1:10" ht="16.5" thickTop="1" thickBot="1">
      <c r="A1847" s="32" t="s">
        <v>5671</v>
      </c>
      <c r="B1847" s="33">
        <v>44.701999999999998</v>
      </c>
      <c r="C1847" s="235">
        <f t="shared" si="56"/>
        <v>44.701999999999998</v>
      </c>
      <c r="D1847" s="34" t="s">
        <v>5633</v>
      </c>
      <c r="E1847" s="35" t="s">
        <v>5672</v>
      </c>
      <c r="F1847" s="35" t="s">
        <v>5673</v>
      </c>
      <c r="G1847" s="50"/>
      <c r="H1847" s="214">
        <v>20</v>
      </c>
      <c r="I1847" s="31" t="s">
        <v>4899</v>
      </c>
      <c r="J1847" s="234">
        <f t="shared" si="57"/>
        <v>44.701999999999998</v>
      </c>
    </row>
    <row r="1848" spans="1:10" ht="16.5" thickTop="1" thickBot="1">
      <c r="A1848" s="32" t="s">
        <v>5674</v>
      </c>
      <c r="B1848" s="33">
        <v>18.624300000000002</v>
      </c>
      <c r="C1848" s="235">
        <f t="shared" si="56"/>
        <v>18.624300000000002</v>
      </c>
      <c r="D1848" s="34" t="s">
        <v>5649</v>
      </c>
      <c r="E1848" s="35" t="s">
        <v>5675</v>
      </c>
      <c r="F1848" s="35" t="s">
        <v>5676</v>
      </c>
      <c r="G1848" s="50"/>
      <c r="H1848" s="214">
        <v>20</v>
      </c>
      <c r="I1848" s="31" t="s">
        <v>4899</v>
      </c>
      <c r="J1848" s="234">
        <f t="shared" si="57"/>
        <v>18.624300000000002</v>
      </c>
    </row>
    <row r="1849" spans="1:10" ht="16.5" thickTop="1" thickBot="1">
      <c r="A1849" s="41" t="s">
        <v>5677</v>
      </c>
      <c r="B1849" s="55"/>
      <c r="C1849" s="235"/>
      <c r="D1849" s="84"/>
      <c r="E1849" s="65"/>
      <c r="F1849" s="58"/>
      <c r="G1849" s="65"/>
      <c r="H1849" s="65"/>
      <c r="I1849" s="31"/>
      <c r="J1849" s="234">
        <f t="shared" si="57"/>
        <v>0</v>
      </c>
    </row>
    <row r="1850" spans="1:10" ht="16.5" thickTop="1" thickBot="1">
      <c r="A1850" s="32" t="s">
        <v>5678</v>
      </c>
      <c r="B1850" s="33">
        <v>0.5111</v>
      </c>
      <c r="C1850" s="235">
        <f t="shared" si="56"/>
        <v>0.5111</v>
      </c>
      <c r="D1850" s="70" t="s">
        <v>5679</v>
      </c>
      <c r="E1850" s="71" t="s">
        <v>5680</v>
      </c>
      <c r="F1850" s="35" t="s">
        <v>5681</v>
      </c>
      <c r="G1850" s="185"/>
      <c r="H1850" s="216">
        <v>20</v>
      </c>
      <c r="I1850" s="31" t="s">
        <v>4899</v>
      </c>
      <c r="J1850" s="234">
        <f t="shared" si="57"/>
        <v>0.5111</v>
      </c>
    </row>
    <row r="1851" spans="1:10" ht="16.5" thickTop="1" thickBot="1">
      <c r="A1851" s="69" t="s">
        <v>5682</v>
      </c>
      <c r="B1851" s="33">
        <v>0.54759999999999998</v>
      </c>
      <c r="C1851" s="235">
        <f t="shared" si="56"/>
        <v>0.54759999999999998</v>
      </c>
      <c r="D1851" s="70" t="s">
        <v>5679</v>
      </c>
      <c r="E1851" s="71" t="s">
        <v>5683</v>
      </c>
      <c r="F1851" s="35" t="s">
        <v>5684</v>
      </c>
      <c r="G1851" s="185"/>
      <c r="H1851" s="216">
        <v>20</v>
      </c>
      <c r="I1851" s="31" t="s">
        <v>4899</v>
      </c>
      <c r="J1851" s="234">
        <f t="shared" si="57"/>
        <v>0.54759999999999998</v>
      </c>
    </row>
    <row r="1852" spans="1:10" ht="16.5" thickTop="1" thickBot="1">
      <c r="A1852" s="69" t="s">
        <v>5685</v>
      </c>
      <c r="B1852" s="33">
        <v>0.66710000000000003</v>
      </c>
      <c r="C1852" s="235">
        <f t="shared" si="56"/>
        <v>0.66710000000000003</v>
      </c>
      <c r="D1852" s="70" t="s">
        <v>5679</v>
      </c>
      <c r="E1852" s="71" t="s">
        <v>5686</v>
      </c>
      <c r="F1852" s="35" t="s">
        <v>5687</v>
      </c>
      <c r="G1852" s="185"/>
      <c r="H1852" s="216">
        <v>20</v>
      </c>
      <c r="I1852" s="31" t="s">
        <v>4899</v>
      </c>
      <c r="J1852" s="234">
        <f t="shared" si="57"/>
        <v>0.66710000000000003</v>
      </c>
    </row>
    <row r="1853" spans="1:10" ht="16.5" thickTop="1" thickBot="1">
      <c r="A1853" s="69" t="s">
        <v>5688</v>
      </c>
      <c r="B1853" s="33">
        <v>0.74020000000000008</v>
      </c>
      <c r="C1853" s="235">
        <f t="shared" si="56"/>
        <v>0.74019999999999997</v>
      </c>
      <c r="D1853" s="70" t="s">
        <v>5679</v>
      </c>
      <c r="E1853" s="71" t="s">
        <v>5689</v>
      </c>
      <c r="F1853" s="35" t="s">
        <v>5690</v>
      </c>
      <c r="G1853" s="185"/>
      <c r="H1853" s="216">
        <v>20</v>
      </c>
      <c r="I1853" s="31" t="s">
        <v>4899</v>
      </c>
      <c r="J1853" s="234">
        <f t="shared" si="57"/>
        <v>0.74020000000000008</v>
      </c>
    </row>
    <row r="1854" spans="1:10" ht="16.5" thickTop="1" thickBot="1">
      <c r="A1854" s="69" t="s">
        <v>5691</v>
      </c>
      <c r="B1854" s="33">
        <v>0.98580000000000001</v>
      </c>
      <c r="C1854" s="235">
        <f t="shared" si="56"/>
        <v>0.98580000000000001</v>
      </c>
      <c r="D1854" s="70" t="s">
        <v>5679</v>
      </c>
      <c r="E1854" s="71" t="s">
        <v>5692</v>
      </c>
      <c r="F1854" s="35" t="s">
        <v>5693</v>
      </c>
      <c r="G1854" s="185"/>
      <c r="H1854" s="216">
        <v>20</v>
      </c>
      <c r="I1854" s="31" t="s">
        <v>4899</v>
      </c>
      <c r="J1854" s="234">
        <f t="shared" si="57"/>
        <v>0.98580000000000001</v>
      </c>
    </row>
    <row r="1855" spans="1:10" ht="16.5" thickTop="1" thickBot="1">
      <c r="A1855" s="69" t="s">
        <v>5694</v>
      </c>
      <c r="B1855" s="33">
        <v>1.1086</v>
      </c>
      <c r="C1855" s="235">
        <f t="shared" si="56"/>
        <v>1.1086</v>
      </c>
      <c r="D1855" s="70" t="s">
        <v>5679</v>
      </c>
      <c r="E1855" s="71" t="s">
        <v>5695</v>
      </c>
      <c r="F1855" s="35" t="s">
        <v>5696</v>
      </c>
      <c r="G1855" s="185"/>
      <c r="H1855" s="216">
        <v>20</v>
      </c>
      <c r="I1855" s="31" t="s">
        <v>4899</v>
      </c>
      <c r="J1855" s="234">
        <f t="shared" si="57"/>
        <v>1.1086</v>
      </c>
    </row>
    <row r="1856" spans="1:10" ht="16.5" thickTop="1" thickBot="1">
      <c r="A1856" s="69" t="s">
        <v>5697</v>
      </c>
      <c r="B1856" s="33">
        <v>1.1086</v>
      </c>
      <c r="C1856" s="235">
        <f t="shared" si="56"/>
        <v>1.1086</v>
      </c>
      <c r="D1856" s="70" t="s">
        <v>5679</v>
      </c>
      <c r="E1856" s="71" t="s">
        <v>5698</v>
      </c>
      <c r="F1856" s="35" t="s">
        <v>5699</v>
      </c>
      <c r="G1856" s="185"/>
      <c r="H1856" s="216">
        <v>20</v>
      </c>
      <c r="I1856" s="31" t="s">
        <v>4899</v>
      </c>
      <c r="J1856" s="234">
        <f t="shared" si="57"/>
        <v>1.1086</v>
      </c>
    </row>
    <row r="1857" spans="1:10" ht="16.5" thickTop="1" thickBot="1">
      <c r="A1857" s="69" t="s">
        <v>5700</v>
      </c>
      <c r="B1857" s="33">
        <v>1.1584000000000001</v>
      </c>
      <c r="C1857" s="235">
        <f t="shared" si="56"/>
        <v>1.1584000000000001</v>
      </c>
      <c r="D1857" s="70" t="s">
        <v>5679</v>
      </c>
      <c r="E1857" s="71" t="s">
        <v>5701</v>
      </c>
      <c r="F1857" s="35" t="s">
        <v>5702</v>
      </c>
      <c r="G1857" s="185"/>
      <c r="H1857" s="216">
        <v>20</v>
      </c>
      <c r="I1857" s="31" t="s">
        <v>4899</v>
      </c>
      <c r="J1857" s="234">
        <f t="shared" si="57"/>
        <v>1.1584000000000001</v>
      </c>
    </row>
    <row r="1858" spans="1:10" ht="16.5" thickTop="1" thickBot="1">
      <c r="A1858" s="69" t="s">
        <v>5703</v>
      </c>
      <c r="B1858" s="33">
        <v>1.3045</v>
      </c>
      <c r="C1858" s="235">
        <f t="shared" si="56"/>
        <v>1.3045</v>
      </c>
      <c r="D1858" s="70" t="s">
        <v>5679</v>
      </c>
      <c r="E1858" s="71" t="s">
        <v>5704</v>
      </c>
      <c r="F1858" s="35" t="s">
        <v>5705</v>
      </c>
      <c r="G1858" s="185"/>
      <c r="H1858" s="216">
        <v>20</v>
      </c>
      <c r="I1858" s="31" t="s">
        <v>4899</v>
      </c>
      <c r="J1858" s="234">
        <f t="shared" si="57"/>
        <v>1.3045</v>
      </c>
    </row>
    <row r="1859" spans="1:10" ht="16.5" thickTop="1" thickBot="1">
      <c r="A1859" s="69" t="s">
        <v>5706</v>
      </c>
      <c r="B1859" s="33">
        <v>1.3940999999999999</v>
      </c>
      <c r="C1859" s="235">
        <f t="shared" si="56"/>
        <v>1.3940999999999999</v>
      </c>
      <c r="D1859" s="70" t="s">
        <v>5679</v>
      </c>
      <c r="E1859" s="71" t="s">
        <v>5707</v>
      </c>
      <c r="F1859" s="35" t="s">
        <v>5708</v>
      </c>
      <c r="G1859" s="185"/>
      <c r="H1859" s="216">
        <v>20</v>
      </c>
      <c r="I1859" s="31" t="s">
        <v>4899</v>
      </c>
      <c r="J1859" s="234">
        <f t="shared" si="57"/>
        <v>1.3940999999999999</v>
      </c>
    </row>
    <row r="1860" spans="1:10" ht="16.5" thickTop="1" thickBot="1">
      <c r="A1860" s="69" t="s">
        <v>5709</v>
      </c>
      <c r="B1860" s="33">
        <v>1.4803999999999999</v>
      </c>
      <c r="C1860" s="235">
        <f t="shared" si="56"/>
        <v>1.4803999999999999</v>
      </c>
      <c r="D1860" s="70" t="s">
        <v>5679</v>
      </c>
      <c r="E1860" s="71" t="s">
        <v>5710</v>
      </c>
      <c r="F1860" s="35" t="s">
        <v>5711</v>
      </c>
      <c r="G1860" s="185"/>
      <c r="H1860" s="216">
        <v>20</v>
      </c>
      <c r="I1860" s="31" t="s">
        <v>4899</v>
      </c>
      <c r="J1860" s="234">
        <f t="shared" si="57"/>
        <v>1.4803999999999999</v>
      </c>
    </row>
    <row r="1861" spans="1:10" ht="16.5" thickTop="1" thickBot="1">
      <c r="A1861" s="69" t="s">
        <v>5712</v>
      </c>
      <c r="B1861" s="33">
        <v>1.8355999999999999</v>
      </c>
      <c r="C1861" s="235">
        <f t="shared" si="56"/>
        <v>1.8355999999999999</v>
      </c>
      <c r="D1861" s="70" t="s">
        <v>5679</v>
      </c>
      <c r="E1861" s="71" t="s">
        <v>5713</v>
      </c>
      <c r="F1861" s="35" t="s">
        <v>5714</v>
      </c>
      <c r="G1861" s="185"/>
      <c r="H1861" s="216">
        <v>20</v>
      </c>
      <c r="I1861" s="31" t="s">
        <v>4899</v>
      </c>
      <c r="J1861" s="234">
        <f t="shared" si="57"/>
        <v>1.8355999999999999</v>
      </c>
    </row>
    <row r="1862" spans="1:10" ht="16.5" thickTop="1" thickBot="1">
      <c r="A1862" s="69" t="s">
        <v>5715</v>
      </c>
      <c r="B1862" s="33">
        <v>1.9584000000000001</v>
      </c>
      <c r="C1862" s="235">
        <f t="shared" si="56"/>
        <v>1.9583999999999999</v>
      </c>
      <c r="D1862" s="70" t="s">
        <v>5679</v>
      </c>
      <c r="E1862" s="71" t="s">
        <v>5716</v>
      </c>
      <c r="F1862" s="35" t="s">
        <v>5717</v>
      </c>
      <c r="G1862" s="185"/>
      <c r="H1862" s="216">
        <v>20</v>
      </c>
      <c r="I1862" s="31" t="s">
        <v>4899</v>
      </c>
      <c r="J1862" s="234">
        <f t="shared" si="57"/>
        <v>1.9584000000000001</v>
      </c>
    </row>
    <row r="1863" spans="1:10" ht="16.5" thickTop="1" thickBot="1">
      <c r="A1863" s="69" t="s">
        <v>5718</v>
      </c>
      <c r="B1863" s="33">
        <v>2.0247999999999999</v>
      </c>
      <c r="C1863" s="235">
        <f t="shared" si="56"/>
        <v>2.0247999999999999</v>
      </c>
      <c r="D1863" s="70" t="s">
        <v>5679</v>
      </c>
      <c r="E1863" s="71" t="s">
        <v>5719</v>
      </c>
      <c r="F1863" s="35" t="s">
        <v>5720</v>
      </c>
      <c r="G1863" s="185"/>
      <c r="H1863" s="216">
        <v>20</v>
      </c>
      <c r="I1863" s="31" t="s">
        <v>4899</v>
      </c>
      <c r="J1863" s="234">
        <f t="shared" si="57"/>
        <v>2.0247999999999999</v>
      </c>
    </row>
    <row r="1864" spans="1:10" ht="16.5" thickTop="1" thickBot="1">
      <c r="A1864" s="69" t="s">
        <v>5721</v>
      </c>
      <c r="B1864" s="33">
        <v>1.0821000000000001</v>
      </c>
      <c r="C1864" s="235">
        <f t="shared" si="56"/>
        <v>1.0821000000000001</v>
      </c>
      <c r="D1864" s="70" t="s">
        <v>5722</v>
      </c>
      <c r="E1864" s="71" t="s">
        <v>5723</v>
      </c>
      <c r="F1864" s="35" t="s">
        <v>5724</v>
      </c>
      <c r="G1864" s="185"/>
      <c r="H1864" s="214">
        <v>50</v>
      </c>
      <c r="I1864" s="31" t="s">
        <v>4899</v>
      </c>
      <c r="J1864" s="234">
        <f t="shared" si="57"/>
        <v>1.0821000000000001</v>
      </c>
    </row>
    <row r="1865" spans="1:10" ht="16.5" thickTop="1" thickBot="1">
      <c r="A1865" s="32" t="s">
        <v>5725</v>
      </c>
      <c r="B1865" s="33">
        <v>1.1219000000000001</v>
      </c>
      <c r="C1865" s="235">
        <f t="shared" si="56"/>
        <v>1.1218999999999999</v>
      </c>
      <c r="D1865" s="70" t="s">
        <v>5726</v>
      </c>
      <c r="E1865" s="71" t="s">
        <v>5727</v>
      </c>
      <c r="F1865" s="35" t="s">
        <v>5728</v>
      </c>
      <c r="G1865" s="185"/>
      <c r="H1865" s="214">
        <v>50</v>
      </c>
      <c r="I1865" s="31" t="s">
        <v>4899</v>
      </c>
      <c r="J1865" s="234">
        <f t="shared" si="57"/>
        <v>1.1219000000000001</v>
      </c>
    </row>
    <row r="1866" spans="1:10" ht="16.5" thickTop="1" thickBot="1">
      <c r="A1866" s="69" t="s">
        <v>11440</v>
      </c>
      <c r="B1866" s="33">
        <v>2.2505000000000002</v>
      </c>
      <c r="C1866" s="235">
        <f t="shared" si="56"/>
        <v>2.2505000000000002</v>
      </c>
      <c r="D1866" s="70" t="s">
        <v>5726</v>
      </c>
      <c r="E1866" s="71" t="s">
        <v>5729</v>
      </c>
      <c r="F1866" s="35" t="s">
        <v>5730</v>
      </c>
      <c r="G1866" s="185"/>
      <c r="H1866" s="214">
        <v>30</v>
      </c>
      <c r="I1866" s="31" t="s">
        <v>4899</v>
      </c>
      <c r="J1866" s="234">
        <f t="shared" si="57"/>
        <v>2.2505000000000002</v>
      </c>
    </row>
    <row r="1867" spans="1:10" ht="16.5" thickTop="1" thickBot="1">
      <c r="A1867" s="41" t="s">
        <v>5731</v>
      </c>
      <c r="B1867" s="55"/>
      <c r="C1867" s="235"/>
      <c r="D1867" s="84"/>
      <c r="E1867" s="65"/>
      <c r="F1867" s="58"/>
      <c r="G1867" s="65"/>
      <c r="H1867" s="65"/>
      <c r="I1867" s="31"/>
      <c r="J1867" s="234">
        <f t="shared" si="57"/>
        <v>0</v>
      </c>
    </row>
    <row r="1868" spans="1:10" ht="16.5" thickTop="1" thickBot="1">
      <c r="A1868" s="69" t="s">
        <v>5732</v>
      </c>
      <c r="B1868" s="33">
        <v>2.6200000000000001E-2</v>
      </c>
      <c r="C1868" s="235">
        <f t="shared" si="56"/>
        <v>2.6200000000000001E-2</v>
      </c>
      <c r="D1868" s="70" t="s">
        <v>5733</v>
      </c>
      <c r="E1868" s="71" t="s">
        <v>5734</v>
      </c>
      <c r="F1868" s="35" t="s">
        <v>5735</v>
      </c>
      <c r="G1868" s="185"/>
      <c r="H1868" s="216">
        <v>500</v>
      </c>
      <c r="I1868" s="31" t="s">
        <v>4899</v>
      </c>
      <c r="J1868" s="234">
        <f t="shared" si="57"/>
        <v>2.6200000000000001E-2</v>
      </c>
    </row>
    <row r="1869" spans="1:10" ht="16.5" thickTop="1" thickBot="1">
      <c r="A1869" s="69" t="s">
        <v>5736</v>
      </c>
      <c r="B1869" s="33">
        <v>2.4E-2</v>
      </c>
      <c r="C1869" s="235">
        <f t="shared" si="56"/>
        <v>2.4E-2</v>
      </c>
      <c r="D1869" s="70" t="s">
        <v>5733</v>
      </c>
      <c r="E1869" s="71" t="s">
        <v>5737</v>
      </c>
      <c r="F1869" s="35" t="s">
        <v>5738</v>
      </c>
      <c r="G1869" s="185"/>
      <c r="H1869" s="214">
        <v>50</v>
      </c>
      <c r="I1869" s="31" t="s">
        <v>4899</v>
      </c>
      <c r="J1869" s="234">
        <f t="shared" si="57"/>
        <v>2.4E-2</v>
      </c>
    </row>
    <row r="1870" spans="1:10" ht="16.5" thickTop="1" thickBot="1">
      <c r="A1870" s="32" t="s">
        <v>5739</v>
      </c>
      <c r="B1870" s="33">
        <v>0.37759999999999999</v>
      </c>
      <c r="C1870" s="235">
        <f t="shared" ref="C1870:C1933" si="58">ROUND(J1870,4)</f>
        <v>0.37759999999999999</v>
      </c>
      <c r="D1870" s="34" t="s">
        <v>5733</v>
      </c>
      <c r="E1870" s="35" t="s">
        <v>5740</v>
      </c>
      <c r="F1870" s="35" t="s">
        <v>5741</v>
      </c>
      <c r="G1870" s="181" t="s">
        <v>417</v>
      </c>
      <c r="H1870" s="214">
        <v>500</v>
      </c>
      <c r="I1870" s="31" t="s">
        <v>4899</v>
      </c>
      <c r="J1870" s="234">
        <f t="shared" ref="J1870:J1933" si="59">B1870*(1-C$11)</f>
        <v>0.37759999999999999</v>
      </c>
    </row>
    <row r="1871" spans="1:10" ht="16.5" thickTop="1" thickBot="1">
      <c r="A1871" s="69" t="s">
        <v>5742</v>
      </c>
      <c r="B1871" s="33">
        <v>1.6799999999999999E-2</v>
      </c>
      <c r="C1871" s="235">
        <f t="shared" si="58"/>
        <v>1.6799999999999999E-2</v>
      </c>
      <c r="D1871" s="70" t="s">
        <v>5733</v>
      </c>
      <c r="E1871" s="71" t="s">
        <v>5743</v>
      </c>
      <c r="F1871" s="35" t="s">
        <v>5744</v>
      </c>
      <c r="G1871" s="185"/>
      <c r="H1871" s="216">
        <v>500</v>
      </c>
      <c r="I1871" s="31" t="s">
        <v>4899</v>
      </c>
      <c r="J1871" s="234">
        <f t="shared" si="59"/>
        <v>1.6799999999999999E-2</v>
      </c>
    </row>
    <row r="1872" spans="1:10" ht="16.5" thickTop="1" thickBot="1">
      <c r="A1872" s="32" t="s">
        <v>5745</v>
      </c>
      <c r="B1872" s="33">
        <v>3.0300000000000001E-2</v>
      </c>
      <c r="C1872" s="235">
        <f t="shared" si="58"/>
        <v>3.0300000000000001E-2</v>
      </c>
      <c r="D1872" s="34" t="s">
        <v>5733</v>
      </c>
      <c r="E1872" s="35" t="s">
        <v>5746</v>
      </c>
      <c r="F1872" s="35" t="s">
        <v>5747</v>
      </c>
      <c r="G1872" s="181" t="s">
        <v>417</v>
      </c>
      <c r="H1872" s="214">
        <v>2000</v>
      </c>
      <c r="I1872" s="31" t="s">
        <v>4899</v>
      </c>
      <c r="J1872" s="234">
        <f t="shared" si="59"/>
        <v>3.0300000000000001E-2</v>
      </c>
    </row>
    <row r="1873" spans="1:10" ht="16.5" thickTop="1" thickBot="1">
      <c r="A1873" s="69" t="s">
        <v>5748</v>
      </c>
      <c r="B1873" s="33">
        <v>2.69E-2</v>
      </c>
      <c r="C1873" s="235">
        <f t="shared" si="58"/>
        <v>2.69E-2</v>
      </c>
      <c r="D1873" s="70" t="s">
        <v>5733</v>
      </c>
      <c r="E1873" s="71" t="s">
        <v>5749</v>
      </c>
      <c r="F1873" s="35" t="s">
        <v>5750</v>
      </c>
      <c r="G1873" s="185"/>
      <c r="H1873" s="216">
        <v>500</v>
      </c>
      <c r="I1873" s="31" t="s">
        <v>4899</v>
      </c>
      <c r="J1873" s="234">
        <f t="shared" si="59"/>
        <v>2.69E-2</v>
      </c>
    </row>
    <row r="1874" spans="1:10" ht="16.5" thickTop="1" thickBot="1">
      <c r="A1874" s="69" t="s">
        <v>5751</v>
      </c>
      <c r="B1874" s="33">
        <v>2.3900000000000001E-2</v>
      </c>
      <c r="C1874" s="235">
        <f t="shared" si="58"/>
        <v>2.3900000000000001E-2</v>
      </c>
      <c r="D1874" s="70" t="s">
        <v>5733</v>
      </c>
      <c r="E1874" s="71" t="s">
        <v>5752</v>
      </c>
      <c r="F1874" s="35" t="s">
        <v>5753</v>
      </c>
      <c r="G1874" s="185"/>
      <c r="H1874" s="214">
        <v>50</v>
      </c>
      <c r="I1874" s="31" t="s">
        <v>4899</v>
      </c>
      <c r="J1874" s="234">
        <f t="shared" si="59"/>
        <v>2.3900000000000001E-2</v>
      </c>
    </row>
    <row r="1875" spans="1:10" ht="16.5" thickTop="1" thickBot="1">
      <c r="A1875" s="69" t="s">
        <v>5754</v>
      </c>
      <c r="B1875" s="33">
        <v>2.3900000000000001E-2</v>
      </c>
      <c r="C1875" s="235">
        <f t="shared" si="58"/>
        <v>2.3900000000000001E-2</v>
      </c>
      <c r="D1875" s="70" t="s">
        <v>5733</v>
      </c>
      <c r="E1875" s="71" t="s">
        <v>5755</v>
      </c>
      <c r="F1875" s="35" t="s">
        <v>5756</v>
      </c>
      <c r="G1875" s="185"/>
      <c r="H1875" s="214">
        <v>50</v>
      </c>
      <c r="I1875" s="31" t="s">
        <v>4899</v>
      </c>
      <c r="J1875" s="234">
        <f t="shared" si="59"/>
        <v>2.3900000000000001E-2</v>
      </c>
    </row>
    <row r="1876" spans="1:10" ht="16.5" thickTop="1" thickBot="1">
      <c r="A1876" s="69" t="s">
        <v>5757</v>
      </c>
      <c r="B1876" s="33">
        <v>2.3900000000000001E-2</v>
      </c>
      <c r="C1876" s="235">
        <f t="shared" si="58"/>
        <v>2.3900000000000001E-2</v>
      </c>
      <c r="D1876" s="70" t="s">
        <v>5733</v>
      </c>
      <c r="E1876" s="71" t="s">
        <v>5758</v>
      </c>
      <c r="F1876" s="35" t="s">
        <v>5759</v>
      </c>
      <c r="G1876" s="185"/>
      <c r="H1876" s="214">
        <v>50</v>
      </c>
      <c r="I1876" s="31" t="s">
        <v>4899</v>
      </c>
      <c r="J1876" s="234">
        <f t="shared" si="59"/>
        <v>2.3900000000000001E-2</v>
      </c>
    </row>
    <row r="1877" spans="1:10" ht="16.5" thickTop="1" thickBot="1">
      <c r="A1877" s="69" t="s">
        <v>5760</v>
      </c>
      <c r="B1877" s="33">
        <v>2.4299999999999999E-2</v>
      </c>
      <c r="C1877" s="235">
        <f t="shared" si="58"/>
        <v>2.4299999999999999E-2</v>
      </c>
      <c r="D1877" s="70" t="s">
        <v>5733</v>
      </c>
      <c r="E1877" s="71" t="s">
        <v>5761</v>
      </c>
      <c r="F1877" s="35" t="s">
        <v>5762</v>
      </c>
      <c r="G1877" s="185"/>
      <c r="H1877" s="214">
        <v>50</v>
      </c>
      <c r="I1877" s="31" t="s">
        <v>4899</v>
      </c>
      <c r="J1877" s="234">
        <f t="shared" si="59"/>
        <v>2.4299999999999999E-2</v>
      </c>
    </row>
    <row r="1878" spans="1:10" ht="16.5" thickTop="1" thickBot="1">
      <c r="A1878" s="69" t="s">
        <v>5763</v>
      </c>
      <c r="B1878" s="33">
        <v>2.3900000000000001E-2</v>
      </c>
      <c r="C1878" s="235">
        <f t="shared" si="58"/>
        <v>2.3900000000000001E-2</v>
      </c>
      <c r="D1878" s="70" t="s">
        <v>5733</v>
      </c>
      <c r="E1878" s="71" t="s">
        <v>5764</v>
      </c>
      <c r="F1878" s="35" t="s">
        <v>5765</v>
      </c>
      <c r="G1878" s="185"/>
      <c r="H1878" s="214">
        <v>50</v>
      </c>
      <c r="I1878" s="31" t="s">
        <v>4899</v>
      </c>
      <c r="J1878" s="234">
        <f t="shared" si="59"/>
        <v>2.3900000000000001E-2</v>
      </c>
    </row>
    <row r="1879" spans="1:10" ht="16.5" thickTop="1" thickBot="1">
      <c r="A1879" s="32" t="s">
        <v>5766</v>
      </c>
      <c r="B1879" s="33">
        <v>0.2427</v>
      </c>
      <c r="C1879" s="235">
        <f t="shared" si="58"/>
        <v>0.2427</v>
      </c>
      <c r="D1879" s="34" t="s">
        <v>5733</v>
      </c>
      <c r="E1879" s="35" t="s">
        <v>5767</v>
      </c>
      <c r="F1879" s="35" t="s">
        <v>5768</v>
      </c>
      <c r="G1879" s="181" t="s">
        <v>417</v>
      </c>
      <c r="H1879" s="214">
        <v>200</v>
      </c>
      <c r="I1879" s="31" t="s">
        <v>4899</v>
      </c>
      <c r="J1879" s="234">
        <f t="shared" si="59"/>
        <v>0.2427</v>
      </c>
    </row>
    <row r="1880" spans="1:10" ht="16.5" thickTop="1" thickBot="1">
      <c r="A1880" s="69" t="s">
        <v>5769</v>
      </c>
      <c r="B1880" s="33">
        <v>2.3900000000000001E-2</v>
      </c>
      <c r="C1880" s="235">
        <f t="shared" si="58"/>
        <v>2.3900000000000001E-2</v>
      </c>
      <c r="D1880" s="70" t="s">
        <v>5733</v>
      </c>
      <c r="E1880" s="71" t="s">
        <v>5770</v>
      </c>
      <c r="F1880" s="35" t="s">
        <v>5771</v>
      </c>
      <c r="G1880" s="185"/>
      <c r="H1880" s="214">
        <v>50</v>
      </c>
      <c r="I1880" s="31" t="s">
        <v>4899</v>
      </c>
      <c r="J1880" s="234">
        <f t="shared" si="59"/>
        <v>2.3900000000000001E-2</v>
      </c>
    </row>
    <row r="1881" spans="1:10" ht="16.5" thickTop="1" thickBot="1">
      <c r="A1881" s="69" t="s">
        <v>5772</v>
      </c>
      <c r="B1881" s="33">
        <v>2.3900000000000001E-2</v>
      </c>
      <c r="C1881" s="235">
        <f t="shared" si="58"/>
        <v>2.3900000000000001E-2</v>
      </c>
      <c r="D1881" s="70" t="s">
        <v>5733</v>
      </c>
      <c r="E1881" s="71" t="s">
        <v>5773</v>
      </c>
      <c r="F1881" s="35" t="s">
        <v>5774</v>
      </c>
      <c r="G1881" s="185"/>
      <c r="H1881" s="214">
        <v>50</v>
      </c>
      <c r="I1881" s="31" t="s">
        <v>4899</v>
      </c>
      <c r="J1881" s="234">
        <f t="shared" si="59"/>
        <v>2.3900000000000001E-2</v>
      </c>
    </row>
    <row r="1882" spans="1:10" ht="16.5" thickTop="1" thickBot="1">
      <c r="A1882" s="69" t="s">
        <v>5775</v>
      </c>
      <c r="B1882" s="33">
        <v>2.3900000000000001E-2</v>
      </c>
      <c r="C1882" s="235">
        <f t="shared" si="58"/>
        <v>2.3900000000000001E-2</v>
      </c>
      <c r="D1882" s="70" t="s">
        <v>5733</v>
      </c>
      <c r="E1882" s="71" t="s">
        <v>5776</v>
      </c>
      <c r="F1882" s="35" t="s">
        <v>5777</v>
      </c>
      <c r="G1882" s="185"/>
      <c r="H1882" s="214">
        <v>50</v>
      </c>
      <c r="I1882" s="31" t="s">
        <v>4899</v>
      </c>
      <c r="J1882" s="234">
        <f t="shared" si="59"/>
        <v>2.3900000000000001E-2</v>
      </c>
    </row>
    <row r="1883" spans="1:10" ht="16.5" thickTop="1" thickBot="1">
      <c r="A1883" s="69" t="s">
        <v>5778</v>
      </c>
      <c r="B1883" s="33">
        <v>3.04E-2</v>
      </c>
      <c r="C1883" s="235">
        <f t="shared" si="58"/>
        <v>3.04E-2</v>
      </c>
      <c r="D1883" s="70" t="s">
        <v>5733</v>
      </c>
      <c r="E1883" s="71" t="s">
        <v>5779</v>
      </c>
      <c r="F1883" s="35" t="s">
        <v>5780</v>
      </c>
      <c r="G1883" s="185"/>
      <c r="H1883" s="216">
        <v>500</v>
      </c>
      <c r="I1883" s="31" t="s">
        <v>4899</v>
      </c>
      <c r="J1883" s="234">
        <f t="shared" si="59"/>
        <v>3.04E-2</v>
      </c>
    </row>
    <row r="1884" spans="1:10" ht="16.5" thickTop="1" thickBot="1">
      <c r="A1884" s="69" t="s">
        <v>5781</v>
      </c>
      <c r="B1884" s="33">
        <v>3.04E-2</v>
      </c>
      <c r="C1884" s="235">
        <f t="shared" si="58"/>
        <v>3.04E-2</v>
      </c>
      <c r="D1884" s="70" t="s">
        <v>5733</v>
      </c>
      <c r="E1884" s="71" t="s">
        <v>5782</v>
      </c>
      <c r="F1884" s="35" t="s">
        <v>5783</v>
      </c>
      <c r="G1884" s="185"/>
      <c r="H1884" s="216">
        <v>500</v>
      </c>
      <c r="I1884" s="31" t="s">
        <v>4899</v>
      </c>
      <c r="J1884" s="234">
        <f t="shared" si="59"/>
        <v>3.04E-2</v>
      </c>
    </row>
    <row r="1885" spans="1:10" ht="16.5" thickTop="1" thickBot="1">
      <c r="A1885" s="69" t="s">
        <v>5784</v>
      </c>
      <c r="B1885" s="33">
        <v>3.04E-2</v>
      </c>
      <c r="C1885" s="235">
        <f t="shared" si="58"/>
        <v>3.04E-2</v>
      </c>
      <c r="D1885" s="70" t="s">
        <v>5733</v>
      </c>
      <c r="E1885" s="71" t="s">
        <v>5785</v>
      </c>
      <c r="F1885" s="35" t="s">
        <v>5786</v>
      </c>
      <c r="G1885" s="185"/>
      <c r="H1885" s="216">
        <v>500</v>
      </c>
      <c r="I1885" s="31" t="s">
        <v>4899</v>
      </c>
      <c r="J1885" s="234">
        <f t="shared" si="59"/>
        <v>3.04E-2</v>
      </c>
    </row>
    <row r="1886" spans="1:10" ht="16.5" thickTop="1" thickBot="1">
      <c r="A1886" s="69" t="s">
        <v>5787</v>
      </c>
      <c r="B1886" s="33">
        <v>3.04E-2</v>
      </c>
      <c r="C1886" s="235">
        <f t="shared" si="58"/>
        <v>3.04E-2</v>
      </c>
      <c r="D1886" s="70" t="s">
        <v>5733</v>
      </c>
      <c r="E1886" s="71" t="s">
        <v>5788</v>
      </c>
      <c r="F1886" s="35" t="s">
        <v>5789</v>
      </c>
      <c r="G1886" s="185"/>
      <c r="H1886" s="216">
        <v>500</v>
      </c>
      <c r="I1886" s="31" t="s">
        <v>4899</v>
      </c>
      <c r="J1886" s="234">
        <f t="shared" si="59"/>
        <v>3.04E-2</v>
      </c>
    </row>
    <row r="1887" spans="1:10" ht="16.5" thickTop="1" thickBot="1">
      <c r="A1887" s="69" t="s">
        <v>5790</v>
      </c>
      <c r="B1887" s="33">
        <v>3.04E-2</v>
      </c>
      <c r="C1887" s="235">
        <f t="shared" si="58"/>
        <v>3.04E-2</v>
      </c>
      <c r="D1887" s="70" t="s">
        <v>5733</v>
      </c>
      <c r="E1887" s="71" t="s">
        <v>5791</v>
      </c>
      <c r="F1887" s="35" t="s">
        <v>5792</v>
      </c>
      <c r="G1887" s="185"/>
      <c r="H1887" s="216">
        <v>500</v>
      </c>
      <c r="I1887" s="31" t="s">
        <v>4899</v>
      </c>
      <c r="J1887" s="234">
        <f t="shared" si="59"/>
        <v>3.04E-2</v>
      </c>
    </row>
    <row r="1888" spans="1:10" ht="16.5" thickTop="1" thickBot="1">
      <c r="A1888" s="69" t="s">
        <v>5793</v>
      </c>
      <c r="B1888" s="33">
        <v>3.04E-2</v>
      </c>
      <c r="C1888" s="235">
        <f t="shared" si="58"/>
        <v>3.04E-2</v>
      </c>
      <c r="D1888" s="70" t="s">
        <v>5733</v>
      </c>
      <c r="E1888" s="71" t="s">
        <v>5794</v>
      </c>
      <c r="F1888" s="35" t="s">
        <v>5795</v>
      </c>
      <c r="G1888" s="185"/>
      <c r="H1888" s="216">
        <v>500</v>
      </c>
      <c r="I1888" s="31" t="s">
        <v>4899</v>
      </c>
      <c r="J1888" s="234">
        <f t="shared" si="59"/>
        <v>3.04E-2</v>
      </c>
    </row>
    <row r="1889" spans="1:10" ht="16.5" thickTop="1" thickBot="1">
      <c r="A1889" s="32" t="s">
        <v>5796</v>
      </c>
      <c r="B1889" s="33">
        <v>2.69E-2</v>
      </c>
      <c r="C1889" s="235">
        <f t="shared" si="58"/>
        <v>2.69E-2</v>
      </c>
      <c r="D1889" s="34" t="s">
        <v>5733</v>
      </c>
      <c r="E1889" s="35" t="s">
        <v>5797</v>
      </c>
      <c r="F1889" s="35" t="s">
        <v>5798</v>
      </c>
      <c r="G1889" s="181" t="s">
        <v>417</v>
      </c>
      <c r="H1889" s="214">
        <v>2000</v>
      </c>
      <c r="I1889" s="31" t="s">
        <v>4899</v>
      </c>
      <c r="J1889" s="234">
        <f t="shared" si="59"/>
        <v>2.69E-2</v>
      </c>
    </row>
    <row r="1890" spans="1:10" ht="16.5" thickTop="1" thickBot="1">
      <c r="A1890" s="32" t="s">
        <v>5799</v>
      </c>
      <c r="B1890" s="33">
        <v>2.69E-2</v>
      </c>
      <c r="C1890" s="235">
        <f t="shared" si="58"/>
        <v>2.69E-2</v>
      </c>
      <c r="D1890" s="34" t="s">
        <v>5733</v>
      </c>
      <c r="E1890" s="35" t="s">
        <v>5800</v>
      </c>
      <c r="F1890" s="35" t="s">
        <v>5801</v>
      </c>
      <c r="G1890" s="181" t="s">
        <v>417</v>
      </c>
      <c r="H1890" s="214">
        <v>2000</v>
      </c>
      <c r="I1890" s="31" t="s">
        <v>4899</v>
      </c>
      <c r="J1890" s="234">
        <f t="shared" si="59"/>
        <v>2.69E-2</v>
      </c>
    </row>
    <row r="1891" spans="1:10" ht="16.5" thickTop="1" thickBot="1">
      <c r="A1891" s="32" t="s">
        <v>5802</v>
      </c>
      <c r="B1891" s="33">
        <v>2.69E-2</v>
      </c>
      <c r="C1891" s="235">
        <f t="shared" si="58"/>
        <v>2.69E-2</v>
      </c>
      <c r="D1891" s="34" t="s">
        <v>5733</v>
      </c>
      <c r="E1891" s="35" t="s">
        <v>5803</v>
      </c>
      <c r="F1891" s="35" t="s">
        <v>5804</v>
      </c>
      <c r="G1891" s="181" t="s">
        <v>417</v>
      </c>
      <c r="H1891" s="214">
        <v>2000</v>
      </c>
      <c r="I1891" s="31" t="s">
        <v>4899</v>
      </c>
      <c r="J1891" s="234">
        <f t="shared" si="59"/>
        <v>2.69E-2</v>
      </c>
    </row>
    <row r="1892" spans="1:10" ht="16.5" thickTop="1" thickBot="1">
      <c r="A1892" s="69" t="s">
        <v>5805</v>
      </c>
      <c r="B1892" s="33">
        <v>2.69E-2</v>
      </c>
      <c r="C1892" s="235">
        <f t="shared" si="58"/>
        <v>2.69E-2</v>
      </c>
      <c r="D1892" s="70" t="s">
        <v>5733</v>
      </c>
      <c r="E1892" s="71" t="s">
        <v>5806</v>
      </c>
      <c r="F1892" s="35" t="s">
        <v>5807</v>
      </c>
      <c r="G1892" s="185"/>
      <c r="H1892" s="216">
        <v>500</v>
      </c>
      <c r="I1892" s="31" t="s">
        <v>4899</v>
      </c>
      <c r="J1892" s="234">
        <f t="shared" si="59"/>
        <v>2.69E-2</v>
      </c>
    </row>
    <row r="1893" spans="1:10" ht="16.5" thickTop="1" thickBot="1">
      <c r="A1893" s="69" t="s">
        <v>5808</v>
      </c>
      <c r="B1893" s="33">
        <v>2.69E-2</v>
      </c>
      <c r="C1893" s="235">
        <f t="shared" si="58"/>
        <v>2.69E-2</v>
      </c>
      <c r="D1893" s="70" t="s">
        <v>5733</v>
      </c>
      <c r="E1893" s="71" t="s">
        <v>5809</v>
      </c>
      <c r="F1893" s="35" t="s">
        <v>5810</v>
      </c>
      <c r="G1893" s="185"/>
      <c r="H1893" s="216">
        <v>500</v>
      </c>
      <c r="I1893" s="31" t="s">
        <v>4899</v>
      </c>
      <c r="J1893" s="234">
        <f t="shared" si="59"/>
        <v>2.69E-2</v>
      </c>
    </row>
    <row r="1894" spans="1:10" ht="16.5" thickTop="1" thickBot="1">
      <c r="A1894" s="69" t="s">
        <v>5811</v>
      </c>
      <c r="B1894" s="33">
        <v>2.69E-2</v>
      </c>
      <c r="C1894" s="235">
        <f t="shared" si="58"/>
        <v>2.69E-2</v>
      </c>
      <c r="D1894" s="70" t="s">
        <v>5733</v>
      </c>
      <c r="E1894" s="71" t="s">
        <v>5812</v>
      </c>
      <c r="F1894" s="35" t="s">
        <v>5813</v>
      </c>
      <c r="G1894" s="185"/>
      <c r="H1894" s="216">
        <v>500</v>
      </c>
      <c r="I1894" s="31" t="s">
        <v>4899</v>
      </c>
      <c r="J1894" s="234">
        <f t="shared" si="59"/>
        <v>2.69E-2</v>
      </c>
    </row>
    <row r="1895" spans="1:10" ht="16.5" thickTop="1" thickBot="1">
      <c r="A1895" s="32" t="s">
        <v>5814</v>
      </c>
      <c r="B1895" s="33">
        <v>2.69E-2</v>
      </c>
      <c r="C1895" s="235">
        <f t="shared" si="58"/>
        <v>2.69E-2</v>
      </c>
      <c r="D1895" s="34" t="s">
        <v>5733</v>
      </c>
      <c r="E1895" s="35" t="s">
        <v>5815</v>
      </c>
      <c r="F1895" s="35" t="s">
        <v>5816</v>
      </c>
      <c r="G1895" s="181" t="s">
        <v>417</v>
      </c>
      <c r="H1895" s="214">
        <v>2000</v>
      </c>
      <c r="I1895" s="31" t="s">
        <v>4899</v>
      </c>
      <c r="J1895" s="234">
        <f t="shared" si="59"/>
        <v>2.69E-2</v>
      </c>
    </row>
    <row r="1896" spans="1:10" ht="16.5" thickTop="1" thickBot="1">
      <c r="A1896" s="32" t="s">
        <v>5817</v>
      </c>
      <c r="B1896" s="33">
        <v>2.69E-2</v>
      </c>
      <c r="C1896" s="235">
        <f t="shared" si="58"/>
        <v>2.69E-2</v>
      </c>
      <c r="D1896" s="34" t="s">
        <v>5733</v>
      </c>
      <c r="E1896" s="35" t="s">
        <v>5818</v>
      </c>
      <c r="F1896" s="35" t="s">
        <v>5819</v>
      </c>
      <c r="G1896" s="181" t="s">
        <v>417</v>
      </c>
      <c r="H1896" s="214">
        <v>2000</v>
      </c>
      <c r="I1896" s="31" t="s">
        <v>4899</v>
      </c>
      <c r="J1896" s="234">
        <f t="shared" si="59"/>
        <v>2.69E-2</v>
      </c>
    </row>
    <row r="1897" spans="1:10" ht="16.5" thickTop="1" thickBot="1">
      <c r="A1897" s="32" t="s">
        <v>5820</v>
      </c>
      <c r="B1897" s="33">
        <v>2.69E-2</v>
      </c>
      <c r="C1897" s="235">
        <f t="shared" si="58"/>
        <v>2.69E-2</v>
      </c>
      <c r="D1897" s="34" t="s">
        <v>5733</v>
      </c>
      <c r="E1897" s="35" t="s">
        <v>5821</v>
      </c>
      <c r="F1897" s="35" t="s">
        <v>5822</v>
      </c>
      <c r="G1897" s="181" t="s">
        <v>417</v>
      </c>
      <c r="H1897" s="214">
        <v>2000</v>
      </c>
      <c r="I1897" s="31" t="s">
        <v>4899</v>
      </c>
      <c r="J1897" s="234">
        <f t="shared" si="59"/>
        <v>2.69E-2</v>
      </c>
    </row>
    <row r="1898" spans="1:10" ht="16.5" thickTop="1" thickBot="1">
      <c r="A1898" s="69" t="s">
        <v>5823</v>
      </c>
      <c r="B1898" s="33">
        <v>1.9800000000000002E-2</v>
      </c>
      <c r="C1898" s="235">
        <f t="shared" si="58"/>
        <v>1.9800000000000002E-2</v>
      </c>
      <c r="D1898" s="70" t="s">
        <v>5733</v>
      </c>
      <c r="E1898" s="71" t="s">
        <v>5824</v>
      </c>
      <c r="F1898" s="35" t="s">
        <v>5825</v>
      </c>
      <c r="G1898" s="185"/>
      <c r="H1898" s="216">
        <v>250</v>
      </c>
      <c r="I1898" s="31" t="s">
        <v>4899</v>
      </c>
      <c r="J1898" s="234">
        <f t="shared" si="59"/>
        <v>1.9800000000000002E-2</v>
      </c>
    </row>
    <row r="1899" spans="1:10" ht="16.5" thickTop="1" thickBot="1">
      <c r="A1899" s="69" t="s">
        <v>5826</v>
      </c>
      <c r="B1899" s="33">
        <v>1.9800000000000002E-2</v>
      </c>
      <c r="C1899" s="235">
        <f t="shared" si="58"/>
        <v>1.9800000000000002E-2</v>
      </c>
      <c r="D1899" s="70" t="s">
        <v>5733</v>
      </c>
      <c r="E1899" s="71" t="s">
        <v>5827</v>
      </c>
      <c r="F1899" s="35" t="s">
        <v>5828</v>
      </c>
      <c r="G1899" s="185"/>
      <c r="H1899" s="216">
        <v>250</v>
      </c>
      <c r="I1899" s="31" t="s">
        <v>4899</v>
      </c>
      <c r="J1899" s="234">
        <f t="shared" si="59"/>
        <v>1.9800000000000002E-2</v>
      </c>
    </row>
    <row r="1900" spans="1:10" ht="16.5" thickTop="1" thickBot="1">
      <c r="A1900" s="69" t="s">
        <v>5829</v>
      </c>
      <c r="B1900" s="33">
        <v>1.9800000000000002E-2</v>
      </c>
      <c r="C1900" s="235">
        <f t="shared" si="58"/>
        <v>1.9800000000000002E-2</v>
      </c>
      <c r="D1900" s="70" t="s">
        <v>5733</v>
      </c>
      <c r="E1900" s="71" t="s">
        <v>5830</v>
      </c>
      <c r="F1900" s="35" t="s">
        <v>5831</v>
      </c>
      <c r="G1900" s="185"/>
      <c r="H1900" s="216">
        <v>250</v>
      </c>
      <c r="I1900" s="31" t="s">
        <v>4899</v>
      </c>
      <c r="J1900" s="234">
        <f t="shared" si="59"/>
        <v>1.9800000000000002E-2</v>
      </c>
    </row>
    <row r="1901" spans="1:10" ht="16.5" thickTop="1" thickBot="1">
      <c r="A1901" s="69" t="s">
        <v>5832</v>
      </c>
      <c r="B1901" s="33">
        <v>1.9800000000000002E-2</v>
      </c>
      <c r="C1901" s="235">
        <f t="shared" si="58"/>
        <v>1.9800000000000002E-2</v>
      </c>
      <c r="D1901" s="70" t="s">
        <v>5733</v>
      </c>
      <c r="E1901" s="71" t="s">
        <v>5833</v>
      </c>
      <c r="F1901" s="35" t="s">
        <v>5834</v>
      </c>
      <c r="G1901" s="185"/>
      <c r="H1901" s="216">
        <v>250</v>
      </c>
      <c r="I1901" s="31" t="s">
        <v>4899</v>
      </c>
      <c r="J1901" s="234">
        <f t="shared" si="59"/>
        <v>1.9800000000000002E-2</v>
      </c>
    </row>
    <row r="1902" spans="1:10" ht="16.5" thickTop="1" thickBot="1">
      <c r="A1902" s="69" t="s">
        <v>5835</v>
      </c>
      <c r="B1902" s="33">
        <v>1.9800000000000002E-2</v>
      </c>
      <c r="C1902" s="235">
        <f t="shared" si="58"/>
        <v>1.9800000000000002E-2</v>
      </c>
      <c r="D1902" s="70" t="s">
        <v>5733</v>
      </c>
      <c r="E1902" s="71" t="s">
        <v>5836</v>
      </c>
      <c r="F1902" s="35" t="s">
        <v>5837</v>
      </c>
      <c r="G1902" s="185"/>
      <c r="H1902" s="216">
        <v>250</v>
      </c>
      <c r="I1902" s="31" t="s">
        <v>4899</v>
      </c>
      <c r="J1902" s="234">
        <f t="shared" si="59"/>
        <v>1.9800000000000002E-2</v>
      </c>
    </row>
    <row r="1903" spans="1:10" ht="16.5" thickTop="1" thickBot="1">
      <c r="A1903" s="69" t="s">
        <v>5838</v>
      </c>
      <c r="B1903" s="33">
        <v>1.9800000000000002E-2</v>
      </c>
      <c r="C1903" s="235">
        <f t="shared" si="58"/>
        <v>1.9800000000000002E-2</v>
      </c>
      <c r="D1903" s="70" t="s">
        <v>5733</v>
      </c>
      <c r="E1903" s="71" t="s">
        <v>5839</v>
      </c>
      <c r="F1903" s="35" t="s">
        <v>5840</v>
      </c>
      <c r="G1903" s="185"/>
      <c r="H1903" s="216">
        <v>250</v>
      </c>
      <c r="I1903" s="31" t="s">
        <v>4899</v>
      </c>
      <c r="J1903" s="234">
        <f t="shared" si="59"/>
        <v>1.9800000000000002E-2</v>
      </c>
    </row>
    <row r="1904" spans="1:10" ht="16.5" thickTop="1" thickBot="1">
      <c r="A1904" s="69" t="s">
        <v>5841</v>
      </c>
      <c r="B1904" s="33">
        <v>1.9800000000000002E-2</v>
      </c>
      <c r="C1904" s="235">
        <f t="shared" si="58"/>
        <v>1.9800000000000002E-2</v>
      </c>
      <c r="D1904" s="70" t="s">
        <v>5733</v>
      </c>
      <c r="E1904" s="71" t="s">
        <v>5842</v>
      </c>
      <c r="F1904" s="35" t="s">
        <v>5843</v>
      </c>
      <c r="G1904" s="185"/>
      <c r="H1904" s="216">
        <v>250</v>
      </c>
      <c r="I1904" s="31" t="s">
        <v>4899</v>
      </c>
      <c r="J1904" s="234">
        <f t="shared" si="59"/>
        <v>1.9800000000000002E-2</v>
      </c>
    </row>
    <row r="1905" spans="1:10" ht="16.5" thickTop="1" thickBot="1">
      <c r="A1905" s="69" t="s">
        <v>5844</v>
      </c>
      <c r="B1905" s="33">
        <v>1.9800000000000002E-2</v>
      </c>
      <c r="C1905" s="235">
        <f t="shared" si="58"/>
        <v>1.9800000000000002E-2</v>
      </c>
      <c r="D1905" s="70" t="s">
        <v>5733</v>
      </c>
      <c r="E1905" s="71" t="s">
        <v>5845</v>
      </c>
      <c r="F1905" s="35" t="s">
        <v>5846</v>
      </c>
      <c r="G1905" s="185"/>
      <c r="H1905" s="216">
        <v>250</v>
      </c>
      <c r="I1905" s="31" t="s">
        <v>4899</v>
      </c>
      <c r="J1905" s="234">
        <f t="shared" si="59"/>
        <v>1.9800000000000002E-2</v>
      </c>
    </row>
    <row r="1906" spans="1:10" ht="16.5" thickTop="1" thickBot="1">
      <c r="A1906" s="69" t="s">
        <v>5847</v>
      </c>
      <c r="B1906" s="33">
        <v>1.9800000000000002E-2</v>
      </c>
      <c r="C1906" s="235">
        <f t="shared" si="58"/>
        <v>1.9800000000000002E-2</v>
      </c>
      <c r="D1906" s="70" t="s">
        <v>5733</v>
      </c>
      <c r="E1906" s="71" t="s">
        <v>5848</v>
      </c>
      <c r="F1906" s="35" t="s">
        <v>5849</v>
      </c>
      <c r="G1906" s="185"/>
      <c r="H1906" s="216">
        <v>250</v>
      </c>
      <c r="I1906" s="31" t="s">
        <v>4899</v>
      </c>
      <c r="J1906" s="234">
        <f t="shared" si="59"/>
        <v>1.9800000000000002E-2</v>
      </c>
    </row>
    <row r="1907" spans="1:10" ht="16.5" thickTop="1" thickBot="1">
      <c r="A1907" s="69" t="s">
        <v>5850</v>
      </c>
      <c r="B1907" s="33">
        <v>1.9800000000000002E-2</v>
      </c>
      <c r="C1907" s="235">
        <f t="shared" si="58"/>
        <v>1.9800000000000002E-2</v>
      </c>
      <c r="D1907" s="70" t="s">
        <v>5733</v>
      </c>
      <c r="E1907" s="71" t="s">
        <v>5851</v>
      </c>
      <c r="F1907" s="35" t="s">
        <v>5852</v>
      </c>
      <c r="G1907" s="185"/>
      <c r="H1907" s="216">
        <v>250</v>
      </c>
      <c r="I1907" s="31" t="s">
        <v>4899</v>
      </c>
      <c r="J1907" s="234">
        <f t="shared" si="59"/>
        <v>1.9800000000000002E-2</v>
      </c>
    </row>
    <row r="1908" spans="1:10" ht="16.5" thickTop="1" thickBot="1">
      <c r="A1908" s="41" t="s">
        <v>5853</v>
      </c>
      <c r="B1908" s="55"/>
      <c r="C1908" s="235"/>
      <c r="D1908" s="84"/>
      <c r="E1908" s="65"/>
      <c r="F1908" s="58"/>
      <c r="G1908" s="65"/>
      <c r="H1908" s="65"/>
      <c r="I1908" s="31"/>
      <c r="J1908" s="234">
        <f t="shared" si="59"/>
        <v>0</v>
      </c>
    </row>
    <row r="1909" spans="1:10" ht="16.5" thickTop="1" thickBot="1">
      <c r="A1909" s="70" t="s">
        <v>5854</v>
      </c>
      <c r="B1909" s="33">
        <v>7.6876999999999995</v>
      </c>
      <c r="C1909" s="235">
        <f t="shared" si="58"/>
        <v>7.6877000000000004</v>
      </c>
      <c r="D1909" s="70" t="s">
        <v>5855</v>
      </c>
      <c r="E1909" s="71" t="s">
        <v>5856</v>
      </c>
      <c r="F1909" s="35" t="s">
        <v>5857</v>
      </c>
      <c r="G1909" s="185"/>
      <c r="H1909" s="216">
        <v>6</v>
      </c>
      <c r="I1909" s="31" t="s">
        <v>4899</v>
      </c>
      <c r="J1909" s="234">
        <f t="shared" si="59"/>
        <v>7.6876999999999995</v>
      </c>
    </row>
    <row r="1910" spans="1:10" ht="16.5" thickTop="1" thickBot="1">
      <c r="A1910" s="70" t="s">
        <v>5858</v>
      </c>
      <c r="B1910" s="33">
        <v>2.38</v>
      </c>
      <c r="C1910" s="235">
        <f t="shared" si="58"/>
        <v>2.38</v>
      </c>
      <c r="D1910" s="70" t="s">
        <v>5859</v>
      </c>
      <c r="E1910" s="71" t="s">
        <v>5860</v>
      </c>
      <c r="F1910" s="35" t="s">
        <v>5861</v>
      </c>
      <c r="G1910" s="185"/>
      <c r="H1910" s="216">
        <v>6</v>
      </c>
      <c r="I1910" s="31" t="s">
        <v>4899</v>
      </c>
      <c r="J1910" s="234">
        <f t="shared" si="59"/>
        <v>2.38</v>
      </c>
    </row>
    <row r="1911" spans="1:10" ht="16.5" thickTop="1" thickBot="1">
      <c r="A1911" s="70" t="s">
        <v>5862</v>
      </c>
      <c r="B1911" s="33">
        <v>8.0527999999999995</v>
      </c>
      <c r="C1911" s="235">
        <f t="shared" si="58"/>
        <v>8.0527999999999995</v>
      </c>
      <c r="D1911" s="70" t="s">
        <v>5863</v>
      </c>
      <c r="E1911" s="71" t="s">
        <v>5864</v>
      </c>
      <c r="F1911" s="35" t="s">
        <v>5865</v>
      </c>
      <c r="G1911" s="185"/>
      <c r="H1911" s="216">
        <v>4</v>
      </c>
      <c r="I1911" s="31" t="s">
        <v>4899</v>
      </c>
      <c r="J1911" s="234">
        <f t="shared" si="59"/>
        <v>8.0527999999999995</v>
      </c>
    </row>
    <row r="1912" spans="1:10" ht="16.5" thickTop="1" thickBot="1">
      <c r="A1912" s="70" t="s">
        <v>5866</v>
      </c>
      <c r="B1912" s="33">
        <v>4.8097000000000003</v>
      </c>
      <c r="C1912" s="235">
        <f t="shared" si="58"/>
        <v>4.8097000000000003</v>
      </c>
      <c r="D1912" s="70" t="s">
        <v>5855</v>
      </c>
      <c r="E1912" s="71" t="s">
        <v>5867</v>
      </c>
      <c r="F1912" s="35" t="s">
        <v>5868</v>
      </c>
      <c r="G1912" s="185"/>
      <c r="H1912" s="216">
        <v>7</v>
      </c>
      <c r="I1912" s="31" t="s">
        <v>4899</v>
      </c>
      <c r="J1912" s="234">
        <f t="shared" si="59"/>
        <v>4.8097000000000003</v>
      </c>
    </row>
    <row r="1913" spans="1:10" ht="16.5" thickTop="1" thickBot="1">
      <c r="A1913" s="70" t="s">
        <v>5869</v>
      </c>
      <c r="B1913" s="33">
        <v>5.2645</v>
      </c>
      <c r="C1913" s="235">
        <f t="shared" si="58"/>
        <v>5.2645</v>
      </c>
      <c r="D1913" s="70" t="s">
        <v>5863</v>
      </c>
      <c r="E1913" s="71" t="s">
        <v>5870</v>
      </c>
      <c r="F1913" s="35" t="s">
        <v>5871</v>
      </c>
      <c r="G1913" s="185"/>
      <c r="H1913" s="216">
        <v>4</v>
      </c>
      <c r="I1913" s="31" t="s">
        <v>4899</v>
      </c>
      <c r="J1913" s="234">
        <f t="shared" si="59"/>
        <v>5.2645</v>
      </c>
    </row>
    <row r="1914" spans="1:10" ht="16.5" thickTop="1" thickBot="1">
      <c r="A1914" s="41" t="s">
        <v>5872</v>
      </c>
      <c r="B1914" s="55"/>
      <c r="C1914" s="235"/>
      <c r="D1914" s="84"/>
      <c r="E1914" s="65"/>
      <c r="F1914" s="58"/>
      <c r="G1914" s="65"/>
      <c r="H1914" s="65"/>
      <c r="I1914" s="31"/>
      <c r="J1914" s="234">
        <f t="shared" si="59"/>
        <v>0</v>
      </c>
    </row>
    <row r="1915" spans="1:10" ht="16.5" thickTop="1" thickBot="1">
      <c r="A1915" s="69" t="s">
        <v>5873</v>
      </c>
      <c r="B1915" s="33">
        <v>0.14899999999999999</v>
      </c>
      <c r="C1915" s="235">
        <f t="shared" si="58"/>
        <v>0.14899999999999999</v>
      </c>
      <c r="D1915" s="70" t="s">
        <v>5874</v>
      </c>
      <c r="E1915" s="71" t="s">
        <v>5875</v>
      </c>
      <c r="F1915" s="35" t="s">
        <v>5876</v>
      </c>
      <c r="G1915" s="185"/>
      <c r="H1915" s="216">
        <v>100</v>
      </c>
      <c r="I1915" s="31" t="s">
        <v>4899</v>
      </c>
      <c r="J1915" s="234">
        <f t="shared" si="59"/>
        <v>0.14899999999999999</v>
      </c>
    </row>
    <row r="1916" spans="1:10" ht="16.5" thickTop="1" thickBot="1">
      <c r="A1916" s="69" t="s">
        <v>5877</v>
      </c>
      <c r="B1916" s="33">
        <v>0.25159999999999999</v>
      </c>
      <c r="C1916" s="235">
        <f t="shared" si="58"/>
        <v>0.25159999999999999</v>
      </c>
      <c r="D1916" s="70" t="s">
        <v>5878</v>
      </c>
      <c r="E1916" s="71" t="s">
        <v>5879</v>
      </c>
      <c r="F1916" s="35" t="s">
        <v>5880</v>
      </c>
      <c r="G1916" s="185"/>
      <c r="H1916" s="216">
        <v>50</v>
      </c>
      <c r="I1916" s="31" t="s">
        <v>4899</v>
      </c>
      <c r="J1916" s="234">
        <f t="shared" si="59"/>
        <v>0.25159999999999999</v>
      </c>
    </row>
    <row r="1917" spans="1:10" ht="16.5" thickTop="1" thickBot="1">
      <c r="A1917" s="69" t="s">
        <v>5881</v>
      </c>
      <c r="B1917" s="33">
        <v>0.1258</v>
      </c>
      <c r="C1917" s="235">
        <f t="shared" si="58"/>
        <v>0.1258</v>
      </c>
      <c r="D1917" s="70" t="s">
        <v>5882</v>
      </c>
      <c r="E1917" s="71" t="s">
        <v>5883</v>
      </c>
      <c r="F1917" s="35" t="s">
        <v>5884</v>
      </c>
      <c r="G1917" s="185"/>
      <c r="H1917" s="216">
        <v>100</v>
      </c>
      <c r="I1917" s="31" t="s">
        <v>4899</v>
      </c>
      <c r="J1917" s="234">
        <f t="shared" si="59"/>
        <v>0.1258</v>
      </c>
    </row>
    <row r="1918" spans="1:10" ht="16.5" thickTop="1" thickBot="1">
      <c r="A1918" s="69" t="s">
        <v>5885</v>
      </c>
      <c r="B1918" s="33">
        <v>0.1396</v>
      </c>
      <c r="C1918" s="235">
        <f t="shared" si="58"/>
        <v>0.1396</v>
      </c>
      <c r="D1918" s="70" t="s">
        <v>5886</v>
      </c>
      <c r="E1918" s="71" t="s">
        <v>5887</v>
      </c>
      <c r="F1918" s="35" t="s">
        <v>5888</v>
      </c>
      <c r="G1918" s="185"/>
      <c r="H1918" s="216">
        <v>100</v>
      </c>
      <c r="I1918" s="31" t="s">
        <v>4899</v>
      </c>
      <c r="J1918" s="234">
        <f t="shared" si="59"/>
        <v>0.1396</v>
      </c>
    </row>
    <row r="1919" spans="1:10" ht="16.5" thickTop="1" thickBot="1">
      <c r="A1919" s="69" t="s">
        <v>5889</v>
      </c>
      <c r="B1919" s="33">
        <v>0.154</v>
      </c>
      <c r="C1919" s="235">
        <f t="shared" si="58"/>
        <v>0.154</v>
      </c>
      <c r="D1919" s="70" t="s">
        <v>5890</v>
      </c>
      <c r="E1919" s="71" t="s">
        <v>5891</v>
      </c>
      <c r="F1919" s="35" t="s">
        <v>5892</v>
      </c>
      <c r="G1919" s="185"/>
      <c r="H1919" s="216">
        <v>100</v>
      </c>
      <c r="I1919" s="31" t="s">
        <v>4899</v>
      </c>
      <c r="J1919" s="234">
        <f t="shared" si="59"/>
        <v>0.154</v>
      </c>
    </row>
    <row r="1920" spans="1:10" ht="16.5" thickTop="1" thickBot="1">
      <c r="A1920" s="69" t="s">
        <v>5893</v>
      </c>
      <c r="B1920" s="33">
        <v>0.35849999999999999</v>
      </c>
      <c r="C1920" s="235">
        <f t="shared" si="58"/>
        <v>0.35849999999999999</v>
      </c>
      <c r="D1920" s="70" t="s">
        <v>5894</v>
      </c>
      <c r="E1920" s="71" t="s">
        <v>5895</v>
      </c>
      <c r="F1920" s="35" t="s">
        <v>5896</v>
      </c>
      <c r="G1920" s="185"/>
      <c r="H1920" s="216">
        <v>50</v>
      </c>
      <c r="I1920" s="31" t="s">
        <v>4899</v>
      </c>
      <c r="J1920" s="234">
        <f t="shared" si="59"/>
        <v>0.35849999999999999</v>
      </c>
    </row>
    <row r="1921" spans="1:10" ht="16.5" thickTop="1" thickBot="1">
      <c r="A1921" s="28" t="s">
        <v>5897</v>
      </c>
      <c r="B1921" s="55"/>
      <c r="C1921" s="235"/>
      <c r="D1921" s="28"/>
      <c r="E1921" s="60"/>
      <c r="F1921" s="58"/>
      <c r="G1921" s="60"/>
      <c r="H1921" s="60"/>
      <c r="I1921" s="31"/>
      <c r="J1921" s="234">
        <f t="shared" si="59"/>
        <v>0</v>
      </c>
    </row>
    <row r="1922" spans="1:10" ht="16.5" thickTop="1" thickBot="1">
      <c r="A1922" s="32" t="s">
        <v>5898</v>
      </c>
      <c r="B1922" s="33">
        <v>0.27879999999999999</v>
      </c>
      <c r="C1922" s="235">
        <f t="shared" si="58"/>
        <v>0.27879999999999999</v>
      </c>
      <c r="D1922" s="34" t="s">
        <v>5899</v>
      </c>
      <c r="E1922" s="35" t="s">
        <v>5900</v>
      </c>
      <c r="F1922" s="35" t="s">
        <v>5901</v>
      </c>
      <c r="G1922" s="50"/>
      <c r="H1922" s="214">
        <v>500</v>
      </c>
      <c r="I1922" s="31" t="s">
        <v>5902</v>
      </c>
      <c r="J1922" s="234">
        <f t="shared" si="59"/>
        <v>0.27879999999999999</v>
      </c>
    </row>
    <row r="1923" spans="1:10" ht="16.5" thickTop="1" thickBot="1">
      <c r="A1923" s="32" t="s">
        <v>5903</v>
      </c>
      <c r="B1923" s="33">
        <v>0.31859999999999999</v>
      </c>
      <c r="C1923" s="235">
        <f t="shared" si="58"/>
        <v>0.31859999999999999</v>
      </c>
      <c r="D1923" s="34" t="s">
        <v>5899</v>
      </c>
      <c r="E1923" s="35" t="s">
        <v>5904</v>
      </c>
      <c r="F1923" s="35" t="s">
        <v>5905</v>
      </c>
      <c r="G1923" s="50"/>
      <c r="H1923" s="214">
        <v>250</v>
      </c>
      <c r="I1923" s="31" t="s">
        <v>5902</v>
      </c>
      <c r="J1923" s="234">
        <f t="shared" si="59"/>
        <v>0.31859999999999999</v>
      </c>
    </row>
    <row r="1924" spans="1:10" ht="16.5" thickTop="1" thickBot="1">
      <c r="A1924" s="32" t="s">
        <v>5906</v>
      </c>
      <c r="B1924" s="33">
        <v>0.65390000000000004</v>
      </c>
      <c r="C1924" s="235">
        <f t="shared" si="58"/>
        <v>0.65390000000000004</v>
      </c>
      <c r="D1924" s="34" t="s">
        <v>5907</v>
      </c>
      <c r="E1924" s="35" t="s">
        <v>5908</v>
      </c>
      <c r="F1924" s="35" t="s">
        <v>5909</v>
      </c>
      <c r="G1924" s="181" t="s">
        <v>417</v>
      </c>
      <c r="H1924" s="214">
        <v>170</v>
      </c>
      <c r="I1924" s="31" t="s">
        <v>5902</v>
      </c>
      <c r="J1924" s="234">
        <f t="shared" si="59"/>
        <v>0.65390000000000004</v>
      </c>
    </row>
    <row r="1925" spans="1:10" ht="16.5" thickTop="1" thickBot="1">
      <c r="A1925" s="32" t="s">
        <v>5910</v>
      </c>
      <c r="B1925" s="33">
        <v>0.65390000000000004</v>
      </c>
      <c r="C1925" s="235">
        <f t="shared" si="58"/>
        <v>0.65390000000000004</v>
      </c>
      <c r="D1925" s="34" t="s">
        <v>5911</v>
      </c>
      <c r="E1925" s="35" t="s">
        <v>5912</v>
      </c>
      <c r="F1925" s="36">
        <v>8584128106384</v>
      </c>
      <c r="G1925" s="50" t="s">
        <v>5913</v>
      </c>
      <c r="H1925" s="214">
        <v>170</v>
      </c>
      <c r="I1925" s="31" t="s">
        <v>5902</v>
      </c>
      <c r="J1925" s="234">
        <f t="shared" si="59"/>
        <v>0.65390000000000004</v>
      </c>
    </row>
    <row r="1926" spans="1:10" ht="16.5" thickTop="1" thickBot="1">
      <c r="A1926" s="32" t="s">
        <v>5914</v>
      </c>
      <c r="B1926" s="33">
        <v>0.78639999999999999</v>
      </c>
      <c r="C1926" s="235">
        <f t="shared" si="58"/>
        <v>0.78639999999999999</v>
      </c>
      <c r="D1926" s="34" t="s">
        <v>5915</v>
      </c>
      <c r="E1926" s="35" t="s">
        <v>5916</v>
      </c>
      <c r="F1926" s="35" t="s">
        <v>5917</v>
      </c>
      <c r="G1926" s="184"/>
      <c r="H1926" s="214">
        <v>43</v>
      </c>
      <c r="I1926" s="31" t="s">
        <v>5902</v>
      </c>
      <c r="J1926" s="234">
        <f t="shared" si="59"/>
        <v>0.78639999999999999</v>
      </c>
    </row>
    <row r="1927" spans="1:10" ht="16.5" thickTop="1" thickBot="1">
      <c r="A1927" s="32" t="s">
        <v>5918</v>
      </c>
      <c r="B1927" s="33">
        <v>0.49450000000000005</v>
      </c>
      <c r="C1927" s="235">
        <f t="shared" si="58"/>
        <v>0.4945</v>
      </c>
      <c r="D1927" s="34" t="s">
        <v>5919</v>
      </c>
      <c r="E1927" s="35" t="s">
        <v>5920</v>
      </c>
      <c r="F1927" s="35" t="s">
        <v>5921</v>
      </c>
      <c r="G1927" s="184"/>
      <c r="H1927" s="214">
        <v>43</v>
      </c>
      <c r="I1927" s="31" t="s">
        <v>5902</v>
      </c>
      <c r="J1927" s="234">
        <f t="shared" si="59"/>
        <v>0.49450000000000005</v>
      </c>
    </row>
    <row r="1928" spans="1:10" ht="16.5" thickTop="1" thickBot="1">
      <c r="A1928" s="32" t="s">
        <v>5922</v>
      </c>
      <c r="B1928" s="33">
        <v>0.49450000000000005</v>
      </c>
      <c r="C1928" s="235">
        <f t="shared" si="58"/>
        <v>0.4945</v>
      </c>
      <c r="D1928" s="34" t="s">
        <v>5919</v>
      </c>
      <c r="E1928" s="35" t="s">
        <v>5923</v>
      </c>
      <c r="F1928" s="35" t="s">
        <v>5924</v>
      </c>
      <c r="G1928" s="184"/>
      <c r="H1928" s="214">
        <v>43</v>
      </c>
      <c r="I1928" s="31" t="s">
        <v>5902</v>
      </c>
      <c r="J1928" s="234">
        <f t="shared" si="59"/>
        <v>0.49450000000000005</v>
      </c>
    </row>
    <row r="1929" spans="1:10" ht="16.5" thickTop="1" thickBot="1">
      <c r="A1929" s="32" t="s">
        <v>5925</v>
      </c>
      <c r="B1929" s="33">
        <v>0.49450000000000005</v>
      </c>
      <c r="C1929" s="235">
        <f t="shared" si="58"/>
        <v>0.4945</v>
      </c>
      <c r="D1929" s="34" t="s">
        <v>5919</v>
      </c>
      <c r="E1929" s="35" t="s">
        <v>5926</v>
      </c>
      <c r="F1929" s="35" t="s">
        <v>5927</v>
      </c>
      <c r="G1929" s="184"/>
      <c r="H1929" s="214">
        <v>43</v>
      </c>
      <c r="I1929" s="31" t="s">
        <v>5902</v>
      </c>
      <c r="J1929" s="234">
        <f t="shared" si="59"/>
        <v>0.49450000000000005</v>
      </c>
    </row>
    <row r="1930" spans="1:10" ht="16.5" thickTop="1" thickBot="1">
      <c r="A1930" s="32" t="s">
        <v>5928</v>
      </c>
      <c r="B1930" s="33">
        <v>0.49450000000000005</v>
      </c>
      <c r="C1930" s="235">
        <f t="shared" si="58"/>
        <v>0.4945</v>
      </c>
      <c r="D1930" s="34" t="s">
        <v>5919</v>
      </c>
      <c r="E1930" s="35" t="s">
        <v>5929</v>
      </c>
      <c r="F1930" s="131">
        <v>8584128105615</v>
      </c>
      <c r="G1930" s="50"/>
      <c r="H1930" s="214">
        <v>43</v>
      </c>
      <c r="I1930" s="31" t="s">
        <v>5902</v>
      </c>
      <c r="J1930" s="234">
        <f t="shared" si="59"/>
        <v>0.49450000000000005</v>
      </c>
    </row>
    <row r="1931" spans="1:10" ht="16.5" thickTop="1" thickBot="1">
      <c r="A1931" s="32" t="s">
        <v>5930</v>
      </c>
      <c r="B1931" s="33">
        <v>1.1657</v>
      </c>
      <c r="C1931" s="235">
        <f t="shared" si="58"/>
        <v>1.1657</v>
      </c>
      <c r="D1931" s="34" t="s">
        <v>5915</v>
      </c>
      <c r="E1931" s="35" t="s">
        <v>5931</v>
      </c>
      <c r="F1931" s="35" t="s">
        <v>5932</v>
      </c>
      <c r="G1931" s="184"/>
      <c r="H1931" s="214">
        <v>60</v>
      </c>
      <c r="I1931" s="31" t="s">
        <v>5902</v>
      </c>
      <c r="J1931" s="234">
        <f t="shared" si="59"/>
        <v>1.1657</v>
      </c>
    </row>
    <row r="1932" spans="1:10" ht="16.5" thickTop="1" thickBot="1">
      <c r="A1932" s="32" t="s">
        <v>5933</v>
      </c>
      <c r="B1932" s="33">
        <v>0.77670000000000006</v>
      </c>
      <c r="C1932" s="235">
        <f t="shared" si="58"/>
        <v>0.77669999999999995</v>
      </c>
      <c r="D1932" s="34" t="s">
        <v>5919</v>
      </c>
      <c r="E1932" s="35" t="s">
        <v>5934</v>
      </c>
      <c r="F1932" s="35" t="s">
        <v>5935</v>
      </c>
      <c r="G1932" s="50"/>
      <c r="H1932" s="214">
        <v>60</v>
      </c>
      <c r="I1932" s="31" t="s">
        <v>5902</v>
      </c>
      <c r="J1932" s="234">
        <f t="shared" si="59"/>
        <v>0.77670000000000006</v>
      </c>
    </row>
    <row r="1933" spans="1:10" ht="16.5" thickTop="1" thickBot="1">
      <c r="A1933" s="32" t="s">
        <v>5936</v>
      </c>
      <c r="B1933" s="33">
        <v>0.77670000000000006</v>
      </c>
      <c r="C1933" s="235">
        <f t="shared" si="58"/>
        <v>0.77669999999999995</v>
      </c>
      <c r="D1933" s="34" t="s">
        <v>5919</v>
      </c>
      <c r="E1933" s="35" t="s">
        <v>5937</v>
      </c>
      <c r="F1933" s="35" t="s">
        <v>5938</v>
      </c>
      <c r="G1933" s="50"/>
      <c r="H1933" s="214">
        <v>60</v>
      </c>
      <c r="I1933" s="31" t="s">
        <v>5902</v>
      </c>
      <c r="J1933" s="234">
        <f t="shared" si="59"/>
        <v>0.77670000000000006</v>
      </c>
    </row>
    <row r="1934" spans="1:10" ht="16.5" thickTop="1" thickBot="1">
      <c r="A1934" s="32" t="s">
        <v>5939</v>
      </c>
      <c r="B1934" s="33">
        <v>0.79660000000000009</v>
      </c>
      <c r="C1934" s="235">
        <f t="shared" ref="C1934:C1997" si="60">ROUND(J1934,4)</f>
        <v>0.79659999999999997</v>
      </c>
      <c r="D1934" s="34" t="s">
        <v>5940</v>
      </c>
      <c r="E1934" s="35" t="s">
        <v>5941</v>
      </c>
      <c r="F1934" s="35" t="s">
        <v>5942</v>
      </c>
      <c r="G1934" s="50"/>
      <c r="H1934" s="214">
        <v>40</v>
      </c>
      <c r="I1934" s="31" t="s">
        <v>5902</v>
      </c>
      <c r="J1934" s="234">
        <f t="shared" ref="J1934:J1997" si="61">B1934*(1-C$11)</f>
        <v>0.79660000000000009</v>
      </c>
    </row>
    <row r="1935" spans="1:10" ht="16.5" thickTop="1" thickBot="1">
      <c r="A1935" s="32" t="s">
        <v>5943</v>
      </c>
      <c r="B1935" s="39">
        <v>1.1308</v>
      </c>
      <c r="C1935" s="235">
        <f t="shared" si="60"/>
        <v>1.1308</v>
      </c>
      <c r="D1935" s="34" t="s">
        <v>5940</v>
      </c>
      <c r="E1935" s="35" t="s">
        <v>5944</v>
      </c>
      <c r="F1935" s="35" t="s">
        <v>5945</v>
      </c>
      <c r="G1935" s="50"/>
      <c r="H1935" s="214">
        <v>40</v>
      </c>
      <c r="I1935" s="31" t="s">
        <v>5902</v>
      </c>
      <c r="J1935" s="234">
        <f t="shared" si="61"/>
        <v>1.1308</v>
      </c>
    </row>
    <row r="1936" spans="1:10" ht="16.5" thickTop="1" thickBot="1">
      <c r="A1936" s="32" t="s">
        <v>5946</v>
      </c>
      <c r="B1936" s="33">
        <v>1.0422</v>
      </c>
      <c r="C1936" s="235">
        <f t="shared" si="60"/>
        <v>1.0422</v>
      </c>
      <c r="D1936" s="34" t="s">
        <v>5947</v>
      </c>
      <c r="E1936" s="35" t="s">
        <v>5948</v>
      </c>
      <c r="F1936" s="35" t="s">
        <v>5949</v>
      </c>
      <c r="G1936" s="50"/>
      <c r="H1936" s="214">
        <v>50</v>
      </c>
      <c r="I1936" s="31" t="s">
        <v>5902</v>
      </c>
      <c r="J1936" s="234">
        <f t="shared" si="61"/>
        <v>1.0422</v>
      </c>
    </row>
    <row r="1937" spans="1:10" ht="16.5" thickTop="1" thickBot="1">
      <c r="A1937" s="32" t="s">
        <v>11441</v>
      </c>
      <c r="B1937" s="33">
        <v>1.0422</v>
      </c>
      <c r="C1937" s="235">
        <f t="shared" si="60"/>
        <v>1.0422</v>
      </c>
      <c r="D1937" s="34" t="s">
        <v>5947</v>
      </c>
      <c r="E1937" s="35" t="s">
        <v>5950</v>
      </c>
      <c r="F1937" s="35" t="s">
        <v>5951</v>
      </c>
      <c r="G1937" s="50"/>
      <c r="H1937" s="214">
        <v>50</v>
      </c>
      <c r="I1937" s="31" t="s">
        <v>5902</v>
      </c>
      <c r="J1937" s="234">
        <f t="shared" si="61"/>
        <v>1.0422</v>
      </c>
    </row>
    <row r="1938" spans="1:10" ht="16.5" thickTop="1" thickBot="1">
      <c r="A1938" s="32" t="s">
        <v>5952</v>
      </c>
      <c r="B1938" s="39">
        <v>2.2818999999999998</v>
      </c>
      <c r="C1938" s="235">
        <f t="shared" si="60"/>
        <v>2.2818999999999998</v>
      </c>
      <c r="D1938" s="34" t="s">
        <v>5947</v>
      </c>
      <c r="E1938" s="35" t="s">
        <v>5953</v>
      </c>
      <c r="F1938" s="35" t="s">
        <v>5954</v>
      </c>
      <c r="G1938" s="50"/>
      <c r="H1938" s="214">
        <v>50</v>
      </c>
      <c r="I1938" s="31" t="s">
        <v>5902</v>
      </c>
      <c r="J1938" s="234">
        <f t="shared" si="61"/>
        <v>2.2818999999999998</v>
      </c>
    </row>
    <row r="1939" spans="1:10" ht="16.5" thickTop="1" thickBot="1">
      <c r="A1939" s="32" t="s">
        <v>5955</v>
      </c>
      <c r="B1939" s="33">
        <v>2.3268</v>
      </c>
      <c r="C1939" s="235">
        <f t="shared" si="60"/>
        <v>2.3268</v>
      </c>
      <c r="D1939" s="34" t="s">
        <v>5947</v>
      </c>
      <c r="E1939" s="35" t="s">
        <v>5956</v>
      </c>
      <c r="F1939" s="35" t="s">
        <v>5957</v>
      </c>
      <c r="G1939" s="50"/>
      <c r="H1939" s="214">
        <v>40</v>
      </c>
      <c r="I1939" s="31" t="s">
        <v>5902</v>
      </c>
      <c r="J1939" s="234">
        <f t="shared" si="61"/>
        <v>2.3268</v>
      </c>
    </row>
    <row r="1940" spans="1:10" ht="16.5" thickTop="1" thickBot="1">
      <c r="A1940" s="32" t="s">
        <v>5958</v>
      </c>
      <c r="B1940" s="33">
        <v>0.13600000000000001</v>
      </c>
      <c r="C1940" s="235">
        <f t="shared" si="60"/>
        <v>0.13600000000000001</v>
      </c>
      <c r="D1940" s="34" t="s">
        <v>5959</v>
      </c>
      <c r="E1940" s="35" t="s">
        <v>5960</v>
      </c>
      <c r="F1940" s="35" t="s">
        <v>5961</v>
      </c>
      <c r="G1940" s="50"/>
      <c r="H1940" s="214">
        <v>100</v>
      </c>
      <c r="I1940" s="31" t="s">
        <v>5902</v>
      </c>
      <c r="J1940" s="234">
        <f t="shared" si="61"/>
        <v>0.13600000000000001</v>
      </c>
    </row>
    <row r="1941" spans="1:10" ht="16.5" thickTop="1" thickBot="1">
      <c r="A1941" s="32" t="s">
        <v>5962</v>
      </c>
      <c r="B1941" s="33">
        <v>0.11940000000000001</v>
      </c>
      <c r="C1941" s="235">
        <f t="shared" si="60"/>
        <v>0.11940000000000001</v>
      </c>
      <c r="D1941" s="34" t="s">
        <v>5963</v>
      </c>
      <c r="E1941" s="35" t="s">
        <v>5964</v>
      </c>
      <c r="F1941" s="35" t="s">
        <v>5965</v>
      </c>
      <c r="G1941" s="50"/>
      <c r="H1941" s="214">
        <v>140</v>
      </c>
      <c r="I1941" s="31" t="s">
        <v>5902</v>
      </c>
      <c r="J1941" s="234">
        <f t="shared" si="61"/>
        <v>0.11940000000000001</v>
      </c>
    </row>
    <row r="1942" spans="1:10" ht="16.5" thickTop="1" thickBot="1">
      <c r="A1942" s="32" t="s">
        <v>5966</v>
      </c>
      <c r="B1942" s="33">
        <v>0.1074</v>
      </c>
      <c r="C1942" s="235">
        <f t="shared" si="60"/>
        <v>0.1074</v>
      </c>
      <c r="D1942" s="34" t="s">
        <v>5967</v>
      </c>
      <c r="E1942" s="35" t="s">
        <v>5968</v>
      </c>
      <c r="F1942" s="36">
        <v>8584128105844</v>
      </c>
      <c r="G1942" s="197"/>
      <c r="H1942" s="214">
        <v>140</v>
      </c>
      <c r="I1942" s="31" t="s">
        <v>5902</v>
      </c>
      <c r="J1942" s="234">
        <f t="shared" si="61"/>
        <v>0.1074</v>
      </c>
    </row>
    <row r="1943" spans="1:10" ht="16.5" thickTop="1" thickBot="1">
      <c r="A1943" s="32" t="s">
        <v>5969</v>
      </c>
      <c r="B1943" s="33">
        <v>0.18580000000000002</v>
      </c>
      <c r="C1943" s="235">
        <f t="shared" si="60"/>
        <v>0.18579999999999999</v>
      </c>
      <c r="D1943" s="34" t="s">
        <v>5970</v>
      </c>
      <c r="E1943" s="35" t="s">
        <v>5971</v>
      </c>
      <c r="F1943" s="36">
        <v>8584128105851</v>
      </c>
      <c r="G1943" s="50"/>
      <c r="H1943" s="214">
        <v>70</v>
      </c>
      <c r="I1943" s="31" t="s">
        <v>5902</v>
      </c>
      <c r="J1943" s="234">
        <f t="shared" si="61"/>
        <v>0.18580000000000002</v>
      </c>
    </row>
    <row r="1944" spans="1:10" ht="16.5" thickTop="1" thickBot="1">
      <c r="A1944" s="32" t="s">
        <v>5972</v>
      </c>
      <c r="B1944" s="33">
        <v>0.70699999999999996</v>
      </c>
      <c r="C1944" s="235">
        <f t="shared" si="60"/>
        <v>0.70699999999999996</v>
      </c>
      <c r="D1944" s="34" t="s">
        <v>5973</v>
      </c>
      <c r="E1944" s="35" t="s">
        <v>5974</v>
      </c>
      <c r="F1944" s="36">
        <v>8584128105868</v>
      </c>
      <c r="G1944" s="50"/>
      <c r="H1944" s="214">
        <v>70</v>
      </c>
      <c r="I1944" s="31" t="s">
        <v>5902</v>
      </c>
      <c r="J1944" s="234">
        <f t="shared" si="61"/>
        <v>0.70699999999999996</v>
      </c>
    </row>
    <row r="1945" spans="1:10" ht="16.5" thickTop="1" thickBot="1">
      <c r="A1945" s="32" t="s">
        <v>5975</v>
      </c>
      <c r="B1945" s="33">
        <v>0.12280000000000001</v>
      </c>
      <c r="C1945" s="235">
        <f t="shared" si="60"/>
        <v>0.12280000000000001</v>
      </c>
      <c r="D1945" s="34" t="s">
        <v>5976</v>
      </c>
      <c r="E1945" s="35" t="s">
        <v>5977</v>
      </c>
      <c r="F1945" s="36">
        <v>8584128105875</v>
      </c>
      <c r="G1945" s="50"/>
      <c r="H1945" s="214">
        <v>140</v>
      </c>
      <c r="I1945" s="31" t="s">
        <v>5902</v>
      </c>
      <c r="J1945" s="234">
        <f t="shared" si="61"/>
        <v>0.12280000000000001</v>
      </c>
    </row>
    <row r="1946" spans="1:10" ht="16.5" thickTop="1" thickBot="1">
      <c r="A1946" s="32" t="s">
        <v>5978</v>
      </c>
      <c r="B1946" s="33">
        <v>0.61740000000000006</v>
      </c>
      <c r="C1946" s="235">
        <f t="shared" si="60"/>
        <v>0.61739999999999995</v>
      </c>
      <c r="D1946" s="34" t="s">
        <v>5979</v>
      </c>
      <c r="E1946" s="35" t="s">
        <v>5980</v>
      </c>
      <c r="F1946" s="35" t="s">
        <v>5981</v>
      </c>
      <c r="G1946" s="50"/>
      <c r="H1946" s="214">
        <v>140</v>
      </c>
      <c r="I1946" s="31" t="s">
        <v>5902</v>
      </c>
      <c r="J1946" s="234">
        <f t="shared" si="61"/>
        <v>0.61740000000000006</v>
      </c>
    </row>
    <row r="1947" spans="1:10" ht="16.5" thickTop="1" thickBot="1">
      <c r="A1947" s="132" t="s">
        <v>5982</v>
      </c>
      <c r="B1947" s="33">
        <v>0.10489999999999999</v>
      </c>
      <c r="C1947" s="235">
        <f t="shared" si="60"/>
        <v>0.10489999999999999</v>
      </c>
      <c r="D1947" s="34" t="s">
        <v>5983</v>
      </c>
      <c r="E1947" s="35" t="s">
        <v>5984</v>
      </c>
      <c r="F1947" s="36">
        <v>8584128107756</v>
      </c>
      <c r="G1947" s="50"/>
      <c r="H1947" s="214">
        <v>140</v>
      </c>
      <c r="I1947" s="31" t="s">
        <v>5902</v>
      </c>
      <c r="J1947" s="234">
        <f t="shared" si="61"/>
        <v>0.10489999999999999</v>
      </c>
    </row>
    <row r="1948" spans="1:10" ht="16.5" thickTop="1" thickBot="1">
      <c r="A1948" s="132" t="s">
        <v>5985</v>
      </c>
      <c r="B1948" s="33">
        <v>0.1113</v>
      </c>
      <c r="C1948" s="235">
        <f t="shared" si="60"/>
        <v>0.1113</v>
      </c>
      <c r="D1948" s="34" t="s">
        <v>5986</v>
      </c>
      <c r="E1948" s="35" t="s">
        <v>5987</v>
      </c>
      <c r="F1948" s="36">
        <v>8584128107763</v>
      </c>
      <c r="G1948" s="50"/>
      <c r="H1948" s="214">
        <v>140</v>
      </c>
      <c r="I1948" s="31" t="s">
        <v>5902</v>
      </c>
      <c r="J1948" s="234">
        <f t="shared" si="61"/>
        <v>0.1113</v>
      </c>
    </row>
    <row r="1949" spans="1:10" ht="16.5" thickTop="1" thickBot="1">
      <c r="A1949" s="32" t="s">
        <v>5988</v>
      </c>
      <c r="B1949" s="129">
        <v>0.38</v>
      </c>
      <c r="C1949" s="235">
        <f t="shared" si="60"/>
        <v>0.38</v>
      </c>
      <c r="D1949" s="34" t="s">
        <v>5989</v>
      </c>
      <c r="E1949" s="133" t="s">
        <v>5990</v>
      </c>
      <c r="F1949" s="35" t="s">
        <v>5991</v>
      </c>
      <c r="G1949" s="146" t="s">
        <v>417</v>
      </c>
      <c r="H1949" s="50">
        <v>54</v>
      </c>
      <c r="I1949" s="31" t="s">
        <v>5902</v>
      </c>
      <c r="J1949" s="234">
        <f t="shared" si="61"/>
        <v>0.38</v>
      </c>
    </row>
    <row r="1950" spans="1:10" ht="16.5" thickTop="1" thickBot="1">
      <c r="A1950" s="32" t="s">
        <v>5992</v>
      </c>
      <c r="B1950" s="129">
        <v>0.57799999999999996</v>
      </c>
      <c r="C1950" s="235">
        <f t="shared" si="60"/>
        <v>0.57799999999999996</v>
      </c>
      <c r="D1950" s="34" t="s">
        <v>5993</v>
      </c>
      <c r="E1950" s="133" t="s">
        <v>5994</v>
      </c>
      <c r="F1950" s="35" t="s">
        <v>5995</v>
      </c>
      <c r="G1950" s="146" t="s">
        <v>417</v>
      </c>
      <c r="H1950" s="50">
        <v>54</v>
      </c>
      <c r="I1950" s="31" t="s">
        <v>5902</v>
      </c>
      <c r="J1950" s="234">
        <f t="shared" si="61"/>
        <v>0.57799999999999996</v>
      </c>
    </row>
    <row r="1951" spans="1:10" ht="16.5" thickTop="1" thickBot="1">
      <c r="A1951" s="32" t="s">
        <v>5996</v>
      </c>
      <c r="B1951" s="129">
        <v>0.39100000000000001</v>
      </c>
      <c r="C1951" s="235">
        <f t="shared" si="60"/>
        <v>0.39100000000000001</v>
      </c>
      <c r="D1951" s="34" t="s">
        <v>5997</v>
      </c>
      <c r="E1951" s="133" t="s">
        <v>5998</v>
      </c>
      <c r="F1951" s="35" t="s">
        <v>5999</v>
      </c>
      <c r="G1951" s="146" t="s">
        <v>417</v>
      </c>
      <c r="H1951" s="50">
        <v>54</v>
      </c>
      <c r="I1951" s="31" t="s">
        <v>5902</v>
      </c>
      <c r="J1951" s="234">
        <f t="shared" si="61"/>
        <v>0.39100000000000001</v>
      </c>
    </row>
    <row r="1952" spans="1:10" ht="16.5" thickTop="1" thickBot="1">
      <c r="A1952" s="32" t="s">
        <v>6000</v>
      </c>
      <c r="B1952" s="129">
        <v>0.38</v>
      </c>
      <c r="C1952" s="235">
        <f t="shared" si="60"/>
        <v>0.38</v>
      </c>
      <c r="D1952" s="34" t="s">
        <v>6001</v>
      </c>
      <c r="E1952" s="133" t="s">
        <v>6002</v>
      </c>
      <c r="F1952" s="36">
        <v>8584128106827</v>
      </c>
      <c r="G1952" s="50"/>
      <c r="H1952" s="50">
        <v>54</v>
      </c>
      <c r="I1952" s="31" t="s">
        <v>5902</v>
      </c>
      <c r="J1952" s="234">
        <f t="shared" si="61"/>
        <v>0.38</v>
      </c>
    </row>
    <row r="1953" spans="1:10" ht="16.5" thickTop="1" thickBot="1">
      <c r="A1953" s="32" t="s">
        <v>6003</v>
      </c>
      <c r="B1953" s="129">
        <v>0.57799999999999996</v>
      </c>
      <c r="C1953" s="235">
        <f t="shared" si="60"/>
        <v>0.57799999999999996</v>
      </c>
      <c r="D1953" s="34" t="s">
        <v>6004</v>
      </c>
      <c r="E1953" s="133" t="s">
        <v>6005</v>
      </c>
      <c r="F1953" s="36">
        <v>8584128106834</v>
      </c>
      <c r="G1953" s="50"/>
      <c r="H1953" s="50">
        <v>54</v>
      </c>
      <c r="I1953" s="31" t="s">
        <v>5902</v>
      </c>
      <c r="J1953" s="234">
        <f t="shared" si="61"/>
        <v>0.57799999999999996</v>
      </c>
    </row>
    <row r="1954" spans="1:10" ht="16.5" thickTop="1" thickBot="1">
      <c r="A1954" s="32" t="s">
        <v>6006</v>
      </c>
      <c r="B1954" s="129">
        <v>1.397</v>
      </c>
      <c r="C1954" s="235">
        <f t="shared" si="60"/>
        <v>1.397</v>
      </c>
      <c r="D1954" s="34" t="s">
        <v>6007</v>
      </c>
      <c r="E1954" s="133" t="s">
        <v>6008</v>
      </c>
      <c r="F1954" s="36">
        <v>8584128106841</v>
      </c>
      <c r="G1954" s="50"/>
      <c r="H1954" s="50">
        <v>54</v>
      </c>
      <c r="I1954" s="31" t="s">
        <v>5902</v>
      </c>
      <c r="J1954" s="234">
        <f t="shared" si="61"/>
        <v>1.397</v>
      </c>
    </row>
    <row r="1955" spans="1:10" ht="16.5" thickTop="1" thickBot="1">
      <c r="A1955" s="32" t="s">
        <v>6009</v>
      </c>
      <c r="B1955" s="129">
        <v>0.39100000000000001</v>
      </c>
      <c r="C1955" s="235">
        <f t="shared" si="60"/>
        <v>0.39100000000000001</v>
      </c>
      <c r="D1955" s="34" t="s">
        <v>6010</v>
      </c>
      <c r="E1955" s="133" t="s">
        <v>6011</v>
      </c>
      <c r="F1955" s="36">
        <v>8584128106858</v>
      </c>
      <c r="G1955" s="50"/>
      <c r="H1955" s="50">
        <v>54</v>
      </c>
      <c r="I1955" s="31" t="s">
        <v>5902</v>
      </c>
      <c r="J1955" s="234">
        <f t="shared" si="61"/>
        <v>0.39100000000000001</v>
      </c>
    </row>
    <row r="1956" spans="1:10" ht="16.5" thickTop="1" thickBot="1">
      <c r="A1956" s="32" t="s">
        <v>6012</v>
      </c>
      <c r="B1956" s="33">
        <v>0.59740000000000004</v>
      </c>
      <c r="C1956" s="235">
        <f t="shared" si="60"/>
        <v>0.59740000000000004</v>
      </c>
      <c r="D1956" s="34" t="s">
        <v>6013</v>
      </c>
      <c r="E1956" s="35" t="s">
        <v>6014</v>
      </c>
      <c r="F1956" s="35" t="s">
        <v>6015</v>
      </c>
      <c r="G1956" s="50"/>
      <c r="H1956" s="214">
        <v>90</v>
      </c>
      <c r="I1956" s="31" t="s">
        <v>5902</v>
      </c>
      <c r="J1956" s="234">
        <f t="shared" si="61"/>
        <v>0.59740000000000004</v>
      </c>
    </row>
    <row r="1957" spans="1:10" ht="16.5" thickTop="1" thickBot="1">
      <c r="A1957" s="32" t="s">
        <v>6016</v>
      </c>
      <c r="B1957" s="33">
        <v>1.0622</v>
      </c>
      <c r="C1957" s="235">
        <f t="shared" si="60"/>
        <v>1.0622</v>
      </c>
      <c r="D1957" s="34" t="s">
        <v>6017</v>
      </c>
      <c r="E1957" s="35" t="s">
        <v>6018</v>
      </c>
      <c r="F1957" s="35" t="s">
        <v>6019</v>
      </c>
      <c r="G1957" s="50"/>
      <c r="H1957" s="214">
        <v>70</v>
      </c>
      <c r="I1957" s="31" t="s">
        <v>5902</v>
      </c>
      <c r="J1957" s="234">
        <f t="shared" si="61"/>
        <v>1.0622</v>
      </c>
    </row>
    <row r="1958" spans="1:10" ht="16.5" thickTop="1" thickBot="1">
      <c r="A1958" s="32" t="s">
        <v>6020</v>
      </c>
      <c r="B1958" s="33">
        <v>1.4605000000000001</v>
      </c>
      <c r="C1958" s="235">
        <f t="shared" si="60"/>
        <v>1.4604999999999999</v>
      </c>
      <c r="D1958" s="34" t="s">
        <v>6013</v>
      </c>
      <c r="E1958" s="35" t="s">
        <v>6021</v>
      </c>
      <c r="F1958" s="35" t="s">
        <v>6022</v>
      </c>
      <c r="G1958" s="50"/>
      <c r="H1958" s="214">
        <v>80</v>
      </c>
      <c r="I1958" s="31" t="s">
        <v>5902</v>
      </c>
      <c r="J1958" s="234">
        <f t="shared" si="61"/>
        <v>1.4605000000000001</v>
      </c>
    </row>
    <row r="1959" spans="1:10" ht="16.5" thickTop="1" thickBot="1">
      <c r="A1959" s="32" t="s">
        <v>6023</v>
      </c>
      <c r="B1959" s="33">
        <v>2.1608999999999998</v>
      </c>
      <c r="C1959" s="235">
        <f t="shared" si="60"/>
        <v>2.1608999999999998</v>
      </c>
      <c r="D1959" s="34" t="s">
        <v>6013</v>
      </c>
      <c r="E1959" s="35" t="s">
        <v>6024</v>
      </c>
      <c r="F1959" s="35" t="s">
        <v>6025</v>
      </c>
      <c r="G1959" s="50"/>
      <c r="H1959" s="214">
        <v>30</v>
      </c>
      <c r="I1959" s="31" t="s">
        <v>5902</v>
      </c>
      <c r="J1959" s="234">
        <f t="shared" si="61"/>
        <v>2.1608999999999998</v>
      </c>
    </row>
    <row r="1960" spans="1:10" ht="16.5" thickTop="1" thickBot="1">
      <c r="A1960" s="32" t="s">
        <v>6026</v>
      </c>
      <c r="B1960" s="33">
        <v>2.84</v>
      </c>
      <c r="C1960" s="235">
        <f t="shared" si="60"/>
        <v>2.84</v>
      </c>
      <c r="D1960" s="34" t="s">
        <v>6013</v>
      </c>
      <c r="E1960" s="35" t="s">
        <v>6027</v>
      </c>
      <c r="F1960" s="35" t="s">
        <v>6028</v>
      </c>
      <c r="G1960" s="50"/>
      <c r="H1960" s="214">
        <v>35</v>
      </c>
      <c r="I1960" s="31" t="s">
        <v>5902</v>
      </c>
      <c r="J1960" s="234">
        <f t="shared" si="61"/>
        <v>2.84</v>
      </c>
    </row>
    <row r="1961" spans="1:10" ht="16.5" thickTop="1" thickBot="1">
      <c r="A1961" s="46" t="s">
        <v>6029</v>
      </c>
      <c r="B1961" s="33">
        <v>1.0620000000000001</v>
      </c>
      <c r="C1961" s="235">
        <f t="shared" si="60"/>
        <v>1.0620000000000001</v>
      </c>
      <c r="D1961" s="34" t="s">
        <v>6030</v>
      </c>
      <c r="E1961" s="35" t="s">
        <v>6031</v>
      </c>
      <c r="F1961" s="134">
        <v>8584128108036</v>
      </c>
      <c r="G1961" s="50"/>
      <c r="H1961" s="141">
        <v>90</v>
      </c>
      <c r="I1961" s="31" t="s">
        <v>5902</v>
      </c>
      <c r="J1961" s="234">
        <f t="shared" si="61"/>
        <v>1.0620000000000001</v>
      </c>
    </row>
    <row r="1962" spans="1:10" ht="16.5" thickTop="1" thickBot="1">
      <c r="A1962" s="46" t="s">
        <v>6032</v>
      </c>
      <c r="B1962" s="33">
        <v>2.2831999999999999</v>
      </c>
      <c r="C1962" s="235">
        <f t="shared" si="60"/>
        <v>2.2831999999999999</v>
      </c>
      <c r="D1962" s="34" t="s">
        <v>6030</v>
      </c>
      <c r="E1962" s="35" t="s">
        <v>6033</v>
      </c>
      <c r="F1962" s="134">
        <v>8584128108043</v>
      </c>
      <c r="G1962" s="50"/>
      <c r="H1962" s="141">
        <v>70</v>
      </c>
      <c r="I1962" s="31" t="s">
        <v>5902</v>
      </c>
      <c r="J1962" s="234">
        <f t="shared" si="61"/>
        <v>2.2831999999999999</v>
      </c>
    </row>
    <row r="1963" spans="1:10" ht="16.5" thickTop="1" thickBot="1">
      <c r="A1963" s="46" t="s">
        <v>6034</v>
      </c>
      <c r="B1963" s="33">
        <v>2.7492999999999999</v>
      </c>
      <c r="C1963" s="235">
        <f t="shared" si="60"/>
        <v>2.7492999999999999</v>
      </c>
      <c r="D1963" s="34" t="s">
        <v>6030</v>
      </c>
      <c r="E1963" s="35" t="s">
        <v>6035</v>
      </c>
      <c r="F1963" s="134">
        <v>8584128108050</v>
      </c>
      <c r="G1963" s="50"/>
      <c r="H1963" s="141">
        <v>80</v>
      </c>
      <c r="I1963" s="31" t="s">
        <v>5902</v>
      </c>
      <c r="J1963" s="234">
        <f t="shared" si="61"/>
        <v>2.7492999999999999</v>
      </c>
    </row>
    <row r="1964" spans="1:10" ht="16.5" thickTop="1" thickBot="1">
      <c r="A1964" s="46" t="s">
        <v>6036</v>
      </c>
      <c r="B1964" s="33">
        <v>4.1443000000000003</v>
      </c>
      <c r="C1964" s="235">
        <f t="shared" si="60"/>
        <v>4.1443000000000003</v>
      </c>
      <c r="D1964" s="34" t="s">
        <v>6030</v>
      </c>
      <c r="E1964" s="35" t="s">
        <v>6037</v>
      </c>
      <c r="F1964" s="134">
        <v>8584128108067</v>
      </c>
      <c r="G1964" s="50"/>
      <c r="H1964" s="141">
        <v>30</v>
      </c>
      <c r="I1964" s="31" t="s">
        <v>5902</v>
      </c>
      <c r="J1964" s="234">
        <f t="shared" si="61"/>
        <v>4.1443000000000003</v>
      </c>
    </row>
    <row r="1965" spans="1:10" ht="16.5" thickTop="1" thickBot="1">
      <c r="A1965" s="46" t="s">
        <v>6038</v>
      </c>
      <c r="B1965" s="33">
        <v>5.2</v>
      </c>
      <c r="C1965" s="235">
        <f t="shared" si="60"/>
        <v>5.2</v>
      </c>
      <c r="D1965" s="61" t="s">
        <v>6030</v>
      </c>
      <c r="E1965" s="76" t="s">
        <v>6039</v>
      </c>
      <c r="F1965" s="134">
        <v>8585027017825</v>
      </c>
      <c r="G1965" s="50"/>
      <c r="H1965" s="141">
        <v>35</v>
      </c>
      <c r="I1965" s="31" t="s">
        <v>5902</v>
      </c>
      <c r="J1965" s="234">
        <f t="shared" si="61"/>
        <v>5.2</v>
      </c>
    </row>
    <row r="1966" spans="1:10" ht="16.5" thickTop="1" thickBot="1">
      <c r="A1966" s="32" t="s">
        <v>6040</v>
      </c>
      <c r="B1966" s="33">
        <v>0.46</v>
      </c>
      <c r="C1966" s="235">
        <f t="shared" si="60"/>
        <v>0.46</v>
      </c>
      <c r="D1966" s="34" t="s">
        <v>6041</v>
      </c>
      <c r="E1966" s="35" t="s">
        <v>6042</v>
      </c>
      <c r="F1966" s="35" t="s">
        <v>6043</v>
      </c>
      <c r="G1966" s="50"/>
      <c r="H1966" s="214">
        <v>140</v>
      </c>
      <c r="I1966" s="135" t="s">
        <v>5902</v>
      </c>
      <c r="J1966" s="234">
        <f t="shared" si="61"/>
        <v>0.46</v>
      </c>
    </row>
    <row r="1967" spans="1:10" ht="16.5" thickTop="1" thickBot="1">
      <c r="A1967" s="32" t="s">
        <v>6044</v>
      </c>
      <c r="B1967" s="129">
        <v>0.871</v>
      </c>
      <c r="C1967" s="235">
        <f t="shared" si="60"/>
        <v>0.871</v>
      </c>
      <c r="D1967" s="34" t="s">
        <v>6045</v>
      </c>
      <c r="E1967" s="133" t="s">
        <v>6046</v>
      </c>
      <c r="F1967" s="35" t="s">
        <v>6047</v>
      </c>
      <c r="G1967" s="146" t="s">
        <v>417</v>
      </c>
      <c r="H1967" s="50">
        <v>54</v>
      </c>
      <c r="I1967" s="31" t="s">
        <v>5902</v>
      </c>
      <c r="J1967" s="234">
        <f t="shared" si="61"/>
        <v>0.871</v>
      </c>
    </row>
    <row r="1968" spans="1:10" ht="16.5" thickTop="1" thickBot="1">
      <c r="A1968" s="32" t="s">
        <v>6048</v>
      </c>
      <c r="B1968" s="129">
        <v>0.871</v>
      </c>
      <c r="C1968" s="235">
        <f t="shared" si="60"/>
        <v>0.871</v>
      </c>
      <c r="D1968" s="34" t="s">
        <v>6049</v>
      </c>
      <c r="E1968" s="133" t="s">
        <v>6050</v>
      </c>
      <c r="F1968" s="36">
        <v>8584128106872</v>
      </c>
      <c r="G1968" s="50"/>
      <c r="H1968" s="50">
        <v>54</v>
      </c>
      <c r="I1968" s="31" t="s">
        <v>5902</v>
      </c>
      <c r="J1968" s="234">
        <f t="shared" si="61"/>
        <v>0.871</v>
      </c>
    </row>
    <row r="1969" spans="1:10" ht="16.5" thickTop="1" thickBot="1">
      <c r="A1969" s="32" t="s">
        <v>6051</v>
      </c>
      <c r="B1969" s="129">
        <v>1.0740000000000001</v>
      </c>
      <c r="C1969" s="235">
        <f t="shared" si="60"/>
        <v>1.0740000000000001</v>
      </c>
      <c r="D1969" s="34" t="s">
        <v>6052</v>
      </c>
      <c r="E1969" s="133" t="s">
        <v>6053</v>
      </c>
      <c r="F1969" s="36">
        <v>8584128106889</v>
      </c>
      <c r="G1969" s="50"/>
      <c r="H1969" s="50">
        <v>54</v>
      </c>
      <c r="I1969" s="31" t="s">
        <v>5902</v>
      </c>
      <c r="J1969" s="234">
        <f t="shared" si="61"/>
        <v>1.0740000000000001</v>
      </c>
    </row>
    <row r="1970" spans="1:10" ht="16.5" thickTop="1" thickBot="1">
      <c r="A1970" s="32" t="s">
        <v>6054</v>
      </c>
      <c r="B1970" s="129">
        <v>1.913</v>
      </c>
      <c r="C1970" s="235">
        <f t="shared" si="60"/>
        <v>1.913</v>
      </c>
      <c r="D1970" s="34" t="s">
        <v>6055</v>
      </c>
      <c r="E1970" s="133" t="s">
        <v>6056</v>
      </c>
      <c r="F1970" s="36">
        <v>8584128106896</v>
      </c>
      <c r="G1970" s="50"/>
      <c r="H1970" s="50">
        <v>54</v>
      </c>
      <c r="I1970" s="31" t="s">
        <v>5902</v>
      </c>
      <c r="J1970" s="234">
        <f t="shared" si="61"/>
        <v>1.913</v>
      </c>
    </row>
    <row r="1971" spans="1:10" ht="16.5" thickTop="1" thickBot="1">
      <c r="A1971" s="32" t="s">
        <v>6057</v>
      </c>
      <c r="B1971" s="129">
        <v>0.88200000000000001</v>
      </c>
      <c r="C1971" s="235">
        <f t="shared" si="60"/>
        <v>0.88200000000000001</v>
      </c>
      <c r="D1971" s="34" t="s">
        <v>6058</v>
      </c>
      <c r="E1971" s="133" t="s">
        <v>6059</v>
      </c>
      <c r="F1971" s="36">
        <v>8584128106902</v>
      </c>
      <c r="G1971" s="50"/>
      <c r="H1971" s="50">
        <v>54</v>
      </c>
      <c r="I1971" s="31" t="s">
        <v>5902</v>
      </c>
      <c r="J1971" s="234">
        <f t="shared" si="61"/>
        <v>0.88200000000000001</v>
      </c>
    </row>
    <row r="1972" spans="1:10" ht="16.5" thickTop="1" thickBot="1">
      <c r="A1972" s="32" t="s">
        <v>6060</v>
      </c>
      <c r="B1972" s="129">
        <v>0.70799999999999996</v>
      </c>
      <c r="C1972" s="235">
        <f t="shared" si="60"/>
        <v>0.70799999999999996</v>
      </c>
      <c r="D1972" s="34" t="s">
        <v>6061</v>
      </c>
      <c r="E1972" s="133" t="s">
        <v>6062</v>
      </c>
      <c r="F1972" s="36">
        <v>8584128106919</v>
      </c>
      <c r="G1972" s="50"/>
      <c r="H1972" s="50">
        <v>54</v>
      </c>
      <c r="I1972" s="31" t="s">
        <v>5902</v>
      </c>
      <c r="J1972" s="234">
        <f t="shared" si="61"/>
        <v>0.70799999999999996</v>
      </c>
    </row>
    <row r="1973" spans="1:10" ht="16.5" thickTop="1" thickBot="1">
      <c r="A1973" s="32" t="s">
        <v>6063</v>
      </c>
      <c r="B1973" s="129">
        <v>0.9</v>
      </c>
      <c r="C1973" s="235">
        <f t="shared" si="60"/>
        <v>0.9</v>
      </c>
      <c r="D1973" s="34" t="s">
        <v>6064</v>
      </c>
      <c r="E1973" s="133" t="s">
        <v>6065</v>
      </c>
      <c r="F1973" s="36">
        <v>8584128106926</v>
      </c>
      <c r="G1973" s="50"/>
      <c r="H1973" s="50">
        <v>54</v>
      </c>
      <c r="I1973" s="31" t="s">
        <v>5902</v>
      </c>
      <c r="J1973" s="234">
        <f t="shared" si="61"/>
        <v>0.9</v>
      </c>
    </row>
    <row r="1974" spans="1:10" ht="16.5" thickTop="1" thickBot="1">
      <c r="A1974" s="32" t="s">
        <v>6066</v>
      </c>
      <c r="B1974" s="129">
        <v>1.6919999999999999</v>
      </c>
      <c r="C1974" s="235">
        <f t="shared" si="60"/>
        <v>1.6919999999999999</v>
      </c>
      <c r="D1974" s="34" t="s">
        <v>6067</v>
      </c>
      <c r="E1974" s="133" t="s">
        <v>6068</v>
      </c>
      <c r="F1974" s="36">
        <v>8584128106933</v>
      </c>
      <c r="G1974" s="50"/>
      <c r="H1974" s="50">
        <v>54</v>
      </c>
      <c r="I1974" s="31" t="s">
        <v>5902</v>
      </c>
      <c r="J1974" s="234">
        <f t="shared" si="61"/>
        <v>1.6919999999999999</v>
      </c>
    </row>
    <row r="1975" spans="1:10" ht="16.5" thickTop="1" thickBot="1">
      <c r="A1975" s="32" t="s">
        <v>6069</v>
      </c>
      <c r="B1975" s="129">
        <v>0.71899999999999997</v>
      </c>
      <c r="C1975" s="235">
        <f t="shared" si="60"/>
        <v>0.71899999999999997</v>
      </c>
      <c r="D1975" s="34" t="s">
        <v>6070</v>
      </c>
      <c r="E1975" s="133" t="s">
        <v>6071</v>
      </c>
      <c r="F1975" s="36">
        <v>8584128106940</v>
      </c>
      <c r="G1975" s="50"/>
      <c r="H1975" s="50">
        <v>54</v>
      </c>
      <c r="I1975" s="31" t="s">
        <v>5902</v>
      </c>
      <c r="J1975" s="234">
        <f t="shared" si="61"/>
        <v>0.71899999999999997</v>
      </c>
    </row>
    <row r="1976" spans="1:10" ht="16.5" thickTop="1" thickBot="1">
      <c r="A1976" s="37" t="s">
        <v>6072</v>
      </c>
      <c r="B1976" s="39">
        <v>5.9700000000000003E-2</v>
      </c>
      <c r="C1976" s="235">
        <f t="shared" si="60"/>
        <v>5.9700000000000003E-2</v>
      </c>
      <c r="D1976" s="34" t="s">
        <v>6073</v>
      </c>
      <c r="E1976" s="38" t="s">
        <v>6074</v>
      </c>
      <c r="F1976" s="35" t="s">
        <v>6075</v>
      </c>
      <c r="G1976" s="50"/>
      <c r="H1976" s="195">
        <v>400</v>
      </c>
      <c r="I1976" s="31" t="s">
        <v>5902</v>
      </c>
      <c r="J1976" s="234">
        <f t="shared" si="61"/>
        <v>5.9700000000000003E-2</v>
      </c>
    </row>
    <row r="1977" spans="1:10" ht="16.5" thickTop="1" thickBot="1">
      <c r="A1977" s="32" t="s">
        <v>6076</v>
      </c>
      <c r="B1977" s="39">
        <v>0.15909999999999999</v>
      </c>
      <c r="C1977" s="235">
        <f t="shared" si="60"/>
        <v>0.15909999999999999</v>
      </c>
      <c r="D1977" s="34" t="s">
        <v>6077</v>
      </c>
      <c r="E1977" s="35" t="s">
        <v>6078</v>
      </c>
      <c r="F1977" s="35" t="s">
        <v>6079</v>
      </c>
      <c r="G1977" s="50"/>
      <c r="H1977" s="214">
        <v>300</v>
      </c>
      <c r="I1977" s="31" t="s">
        <v>5902</v>
      </c>
      <c r="J1977" s="234">
        <f t="shared" si="61"/>
        <v>0.15909999999999999</v>
      </c>
    </row>
    <row r="1978" spans="1:10" ht="16.5" thickTop="1" thickBot="1">
      <c r="A1978" s="32" t="s">
        <v>6080</v>
      </c>
      <c r="B1978" s="39">
        <v>0.22339999999999999</v>
      </c>
      <c r="C1978" s="235">
        <f t="shared" si="60"/>
        <v>0.22339999999999999</v>
      </c>
      <c r="D1978" s="34" t="s">
        <v>6081</v>
      </c>
      <c r="E1978" s="35" t="s">
        <v>6082</v>
      </c>
      <c r="F1978" s="35" t="s">
        <v>6083</v>
      </c>
      <c r="G1978" s="50"/>
      <c r="H1978" s="214">
        <v>220</v>
      </c>
      <c r="I1978" s="31" t="s">
        <v>5902</v>
      </c>
      <c r="J1978" s="234">
        <f t="shared" si="61"/>
        <v>0.22339999999999999</v>
      </c>
    </row>
    <row r="1979" spans="1:10" ht="16.5" thickTop="1" thickBot="1">
      <c r="A1979" s="32" t="s">
        <v>6084</v>
      </c>
      <c r="B1979" s="33">
        <v>0.32530000000000003</v>
      </c>
      <c r="C1979" s="235">
        <f t="shared" si="60"/>
        <v>0.32529999999999998</v>
      </c>
      <c r="D1979" s="34" t="s">
        <v>6085</v>
      </c>
      <c r="E1979" s="35" t="s">
        <v>6086</v>
      </c>
      <c r="F1979" s="35" t="s">
        <v>6087</v>
      </c>
      <c r="G1979" s="50"/>
      <c r="H1979" s="214">
        <v>45</v>
      </c>
      <c r="I1979" s="31" t="s">
        <v>5902</v>
      </c>
      <c r="J1979" s="234">
        <f t="shared" si="61"/>
        <v>0.32530000000000003</v>
      </c>
    </row>
    <row r="1980" spans="1:10" ht="16.5" thickTop="1" thickBot="1">
      <c r="A1980" s="32" t="s">
        <v>6088</v>
      </c>
      <c r="B1980" s="33">
        <v>0.51450000000000007</v>
      </c>
      <c r="C1980" s="235">
        <f t="shared" si="60"/>
        <v>0.51449999999999996</v>
      </c>
      <c r="D1980" s="34" t="s">
        <v>6085</v>
      </c>
      <c r="E1980" s="35" t="s">
        <v>6089</v>
      </c>
      <c r="F1980" s="35" t="s">
        <v>6090</v>
      </c>
      <c r="G1980" s="50"/>
      <c r="H1980" s="214">
        <v>32</v>
      </c>
      <c r="I1980" s="31" t="s">
        <v>5902</v>
      </c>
      <c r="J1980" s="234">
        <f t="shared" si="61"/>
        <v>0.51450000000000007</v>
      </c>
    </row>
    <row r="1981" spans="1:10" ht="16.5" thickTop="1" thickBot="1">
      <c r="A1981" s="32" t="s">
        <v>6091</v>
      </c>
      <c r="B1981" s="33">
        <v>2.3932000000000002</v>
      </c>
      <c r="C1981" s="235">
        <f t="shared" si="60"/>
        <v>2.3932000000000002</v>
      </c>
      <c r="D1981" s="34" t="s">
        <v>6085</v>
      </c>
      <c r="E1981" s="35" t="s">
        <v>6092</v>
      </c>
      <c r="F1981" s="35" t="s">
        <v>6093</v>
      </c>
      <c r="G1981" s="50"/>
      <c r="H1981" s="214">
        <v>32</v>
      </c>
      <c r="I1981" s="31" t="s">
        <v>5902</v>
      </c>
      <c r="J1981" s="234">
        <f t="shared" si="61"/>
        <v>2.3932000000000002</v>
      </c>
    </row>
    <row r="1982" spans="1:10" ht="16.5" thickTop="1" thickBot="1">
      <c r="A1982" s="32" t="s">
        <v>6094</v>
      </c>
      <c r="B1982" s="33">
        <v>1.3774999999999999</v>
      </c>
      <c r="C1982" s="235">
        <f t="shared" si="60"/>
        <v>1.3774999999999999</v>
      </c>
      <c r="D1982" s="34" t="s">
        <v>6085</v>
      </c>
      <c r="E1982" s="35" t="s">
        <v>6095</v>
      </c>
      <c r="F1982" s="35" t="s">
        <v>6096</v>
      </c>
      <c r="G1982" s="50"/>
      <c r="H1982" s="214">
        <v>32</v>
      </c>
      <c r="I1982" s="31" t="s">
        <v>5902</v>
      </c>
      <c r="J1982" s="234">
        <f t="shared" si="61"/>
        <v>1.3774999999999999</v>
      </c>
    </row>
    <row r="1983" spans="1:10" ht="16.5" thickTop="1" thickBot="1">
      <c r="A1983" s="32" t="s">
        <v>6097</v>
      </c>
      <c r="B1983" s="33">
        <v>0.97920000000000007</v>
      </c>
      <c r="C1983" s="235">
        <f t="shared" si="60"/>
        <v>0.97919999999999996</v>
      </c>
      <c r="D1983" s="34" t="s">
        <v>6085</v>
      </c>
      <c r="E1983" s="35" t="s">
        <v>6098</v>
      </c>
      <c r="F1983" s="35" t="s">
        <v>6099</v>
      </c>
      <c r="G1983" s="50"/>
      <c r="H1983" s="214">
        <v>32</v>
      </c>
      <c r="I1983" s="31" t="s">
        <v>5902</v>
      </c>
      <c r="J1983" s="234">
        <f t="shared" si="61"/>
        <v>0.97920000000000007</v>
      </c>
    </row>
    <row r="1984" spans="1:10" ht="16.5" thickTop="1" thickBot="1">
      <c r="A1984" s="32" t="s">
        <v>6100</v>
      </c>
      <c r="B1984" s="33">
        <v>2.121</v>
      </c>
      <c r="C1984" s="235">
        <f t="shared" si="60"/>
        <v>2.121</v>
      </c>
      <c r="D1984" s="34" t="s">
        <v>6085</v>
      </c>
      <c r="E1984" s="35" t="s">
        <v>6101</v>
      </c>
      <c r="F1984" s="35" t="s">
        <v>6102</v>
      </c>
      <c r="G1984" s="50"/>
      <c r="H1984" s="214">
        <v>32</v>
      </c>
      <c r="I1984" s="31" t="s">
        <v>5902</v>
      </c>
      <c r="J1984" s="234">
        <f t="shared" si="61"/>
        <v>2.121</v>
      </c>
    </row>
    <row r="1985" spans="1:10" ht="16.5" thickTop="1" thickBot="1">
      <c r="A1985" s="32" t="s">
        <v>6103</v>
      </c>
      <c r="B1985" s="33">
        <v>0.24230000000000002</v>
      </c>
      <c r="C1985" s="235">
        <f t="shared" si="60"/>
        <v>0.24229999999999999</v>
      </c>
      <c r="D1985" s="34" t="s">
        <v>6104</v>
      </c>
      <c r="E1985" s="35" t="s">
        <v>6105</v>
      </c>
      <c r="F1985" s="35" t="s">
        <v>6106</v>
      </c>
      <c r="G1985" s="50"/>
      <c r="H1985" s="214">
        <v>140</v>
      </c>
      <c r="I1985" s="31" t="s">
        <v>5902</v>
      </c>
      <c r="J1985" s="234">
        <f t="shared" si="61"/>
        <v>0.24230000000000002</v>
      </c>
    </row>
    <row r="1986" spans="1:10" ht="16.5" thickTop="1" thickBot="1">
      <c r="A1986" s="32" t="s">
        <v>6107</v>
      </c>
      <c r="B1986" s="33">
        <v>0.2555</v>
      </c>
      <c r="C1986" s="235">
        <f t="shared" si="60"/>
        <v>0.2555</v>
      </c>
      <c r="D1986" s="34" t="s">
        <v>6108</v>
      </c>
      <c r="E1986" s="35" t="s">
        <v>6109</v>
      </c>
      <c r="F1986" s="35" t="s">
        <v>6110</v>
      </c>
      <c r="G1986" s="50"/>
      <c r="H1986" s="214">
        <v>140</v>
      </c>
      <c r="I1986" s="31" t="s">
        <v>5902</v>
      </c>
      <c r="J1986" s="234">
        <f t="shared" si="61"/>
        <v>0.2555</v>
      </c>
    </row>
    <row r="1987" spans="1:10" ht="16.5" thickTop="1" thickBot="1">
      <c r="A1987" s="32" t="s">
        <v>827</v>
      </c>
      <c r="B1987" s="33">
        <v>9.6299999999999997E-2</v>
      </c>
      <c r="C1987" s="235">
        <f t="shared" si="60"/>
        <v>9.6299999999999997E-2</v>
      </c>
      <c r="D1987" s="34" t="s">
        <v>6111</v>
      </c>
      <c r="E1987" s="35" t="s">
        <v>829</v>
      </c>
      <c r="F1987" s="35" t="s">
        <v>830</v>
      </c>
      <c r="G1987" s="50"/>
      <c r="H1987" s="214">
        <v>100</v>
      </c>
      <c r="I1987" s="31" t="s">
        <v>5902</v>
      </c>
      <c r="J1987" s="234">
        <f t="shared" si="61"/>
        <v>9.6299999999999997E-2</v>
      </c>
    </row>
    <row r="1988" spans="1:10" ht="16.5" thickTop="1" thickBot="1">
      <c r="A1988" s="32" t="s">
        <v>6112</v>
      </c>
      <c r="B1988" s="33">
        <v>0.59740000000000004</v>
      </c>
      <c r="C1988" s="235">
        <f t="shared" si="60"/>
        <v>0.59740000000000004</v>
      </c>
      <c r="D1988" s="34" t="s">
        <v>6113</v>
      </c>
      <c r="E1988" s="35" t="s">
        <v>6114</v>
      </c>
      <c r="F1988" s="35" t="s">
        <v>6115</v>
      </c>
      <c r="G1988" s="50"/>
      <c r="H1988" s="214">
        <v>90</v>
      </c>
      <c r="I1988" s="31" t="s">
        <v>5902</v>
      </c>
      <c r="J1988" s="234">
        <f t="shared" si="61"/>
        <v>0.59740000000000004</v>
      </c>
    </row>
    <row r="1989" spans="1:10" ht="16.5" thickTop="1" thickBot="1">
      <c r="A1989" s="32" t="s">
        <v>6116</v>
      </c>
      <c r="B1989" s="33">
        <v>0.69369999999999998</v>
      </c>
      <c r="C1989" s="235">
        <f t="shared" si="60"/>
        <v>0.69369999999999998</v>
      </c>
      <c r="D1989" s="34" t="s">
        <v>6113</v>
      </c>
      <c r="E1989" s="35" t="s">
        <v>6117</v>
      </c>
      <c r="F1989" s="35" t="s">
        <v>6118</v>
      </c>
      <c r="G1989" s="50"/>
      <c r="H1989" s="214">
        <v>45</v>
      </c>
      <c r="I1989" s="31" t="s">
        <v>5902</v>
      </c>
      <c r="J1989" s="234">
        <f t="shared" si="61"/>
        <v>0.69369999999999998</v>
      </c>
    </row>
    <row r="1990" spans="1:10" ht="16.5" thickTop="1" thickBot="1">
      <c r="A1990" s="32" t="s">
        <v>6119</v>
      </c>
      <c r="B1990" s="33">
        <v>1.0952999999999999</v>
      </c>
      <c r="C1990" s="235">
        <f t="shared" si="60"/>
        <v>1.0952999999999999</v>
      </c>
      <c r="D1990" s="34" t="s">
        <v>6113</v>
      </c>
      <c r="E1990" s="35" t="s">
        <v>6120</v>
      </c>
      <c r="F1990" s="35" t="s">
        <v>6121</v>
      </c>
      <c r="G1990" s="50"/>
      <c r="H1990" s="214">
        <v>30</v>
      </c>
      <c r="I1990" s="31" t="s">
        <v>5902</v>
      </c>
      <c r="J1990" s="234">
        <f t="shared" si="61"/>
        <v>1.0952999999999999</v>
      </c>
    </row>
    <row r="1991" spans="1:10" ht="16.5" thickTop="1" thickBot="1">
      <c r="A1991" s="32" t="s">
        <v>6122</v>
      </c>
      <c r="B1991" s="33">
        <v>20.3949</v>
      </c>
      <c r="C1991" s="235">
        <f t="shared" si="60"/>
        <v>20.3949</v>
      </c>
      <c r="D1991" s="34" t="s">
        <v>6123</v>
      </c>
      <c r="E1991" s="35" t="s">
        <v>6124</v>
      </c>
      <c r="F1991" s="35" t="s">
        <v>6125</v>
      </c>
      <c r="G1991" s="184"/>
      <c r="H1991" s="214">
        <v>5</v>
      </c>
      <c r="I1991" s="31" t="s">
        <v>5902</v>
      </c>
      <c r="J1991" s="234">
        <f t="shared" si="61"/>
        <v>20.3949</v>
      </c>
    </row>
    <row r="1992" spans="1:10" ht="16.5" thickTop="1" thickBot="1">
      <c r="A1992" s="32" t="s">
        <v>6126</v>
      </c>
      <c r="B1992" s="33">
        <v>4.8943000000000003</v>
      </c>
      <c r="C1992" s="235">
        <f t="shared" si="60"/>
        <v>4.8943000000000003</v>
      </c>
      <c r="D1992" s="34" t="s">
        <v>6123</v>
      </c>
      <c r="E1992" s="35" t="s">
        <v>6127</v>
      </c>
      <c r="F1992" s="35" t="s">
        <v>6128</v>
      </c>
      <c r="G1992" s="184"/>
      <c r="H1992" s="214">
        <v>44</v>
      </c>
      <c r="I1992" s="31" t="s">
        <v>5902</v>
      </c>
      <c r="J1992" s="234">
        <f t="shared" si="61"/>
        <v>4.8943000000000003</v>
      </c>
    </row>
    <row r="1993" spans="1:10" ht="16.5" thickTop="1" thickBot="1">
      <c r="A1993" s="32" t="s">
        <v>6129</v>
      </c>
      <c r="B1993" s="33">
        <v>2.6686999999999999</v>
      </c>
      <c r="C1993" s="235">
        <f t="shared" si="60"/>
        <v>2.6686999999999999</v>
      </c>
      <c r="D1993" s="34" t="s">
        <v>6130</v>
      </c>
      <c r="E1993" s="35" t="s">
        <v>6131</v>
      </c>
      <c r="F1993" s="35" t="s">
        <v>6132</v>
      </c>
      <c r="G1993" s="50"/>
      <c r="H1993" s="214">
        <v>50</v>
      </c>
      <c r="I1993" s="31" t="s">
        <v>5902</v>
      </c>
      <c r="J1993" s="234">
        <f t="shared" si="61"/>
        <v>2.6686999999999999</v>
      </c>
    </row>
    <row r="1994" spans="1:10" ht="16.5" thickTop="1" thickBot="1">
      <c r="A1994" s="32" t="s">
        <v>6133</v>
      </c>
      <c r="B1994" s="33">
        <v>2.5891000000000002</v>
      </c>
      <c r="C1994" s="235">
        <f t="shared" si="60"/>
        <v>2.5891000000000002</v>
      </c>
      <c r="D1994" s="34" t="s">
        <v>6130</v>
      </c>
      <c r="E1994" s="35" t="s">
        <v>6134</v>
      </c>
      <c r="F1994" s="35" t="s">
        <v>6135</v>
      </c>
      <c r="G1994" s="50"/>
      <c r="H1994" s="214">
        <v>50</v>
      </c>
      <c r="I1994" s="31" t="s">
        <v>5902</v>
      </c>
      <c r="J1994" s="234">
        <f t="shared" si="61"/>
        <v>2.5891000000000002</v>
      </c>
    </row>
    <row r="1995" spans="1:10" ht="16.5" thickTop="1" thickBot="1">
      <c r="A1995" s="32" t="s">
        <v>6136</v>
      </c>
      <c r="B1995" s="33">
        <v>4.6340000000000003</v>
      </c>
      <c r="C1995" s="235">
        <f t="shared" si="60"/>
        <v>4.6340000000000003</v>
      </c>
      <c r="D1995" s="34" t="s">
        <v>6123</v>
      </c>
      <c r="E1995" s="35" t="s">
        <v>6137</v>
      </c>
      <c r="F1995" s="35" t="s">
        <v>6138</v>
      </c>
      <c r="G1995" s="184"/>
      <c r="H1995" s="214">
        <v>44</v>
      </c>
      <c r="I1995" s="31" t="s">
        <v>5902</v>
      </c>
      <c r="J1995" s="234">
        <f t="shared" si="61"/>
        <v>4.6340000000000003</v>
      </c>
    </row>
    <row r="1996" spans="1:10" ht="16.5" thickTop="1" thickBot="1">
      <c r="A1996" s="32" t="s">
        <v>6139</v>
      </c>
      <c r="B1996" s="33">
        <v>2.9077000000000002</v>
      </c>
      <c r="C1996" s="235">
        <f t="shared" si="60"/>
        <v>2.9077000000000002</v>
      </c>
      <c r="D1996" s="34" t="s">
        <v>6130</v>
      </c>
      <c r="E1996" s="35" t="s">
        <v>6140</v>
      </c>
      <c r="F1996" s="35" t="s">
        <v>6141</v>
      </c>
      <c r="G1996" s="50"/>
      <c r="H1996" s="214">
        <v>50</v>
      </c>
      <c r="I1996" s="31" t="s">
        <v>5902</v>
      </c>
      <c r="J1996" s="234">
        <f t="shared" si="61"/>
        <v>2.9077000000000002</v>
      </c>
    </row>
    <row r="1997" spans="1:10" ht="16.5" thickTop="1" thickBot="1">
      <c r="A1997" s="32" t="s">
        <v>6142</v>
      </c>
      <c r="B1997" s="33">
        <v>2.8214000000000001</v>
      </c>
      <c r="C1997" s="235">
        <f t="shared" si="60"/>
        <v>2.8214000000000001</v>
      </c>
      <c r="D1997" s="34" t="s">
        <v>6130</v>
      </c>
      <c r="E1997" s="35" t="s">
        <v>6143</v>
      </c>
      <c r="F1997" s="35" t="s">
        <v>6144</v>
      </c>
      <c r="G1997" s="50"/>
      <c r="H1997" s="214">
        <v>50</v>
      </c>
      <c r="I1997" s="31" t="s">
        <v>5902</v>
      </c>
      <c r="J1997" s="234">
        <f t="shared" si="61"/>
        <v>2.8214000000000001</v>
      </c>
    </row>
    <row r="1998" spans="1:10" ht="16.5" thickTop="1" thickBot="1">
      <c r="A1998" s="32" t="s">
        <v>6145</v>
      </c>
      <c r="B1998" s="33">
        <v>1.3012000000000001</v>
      </c>
      <c r="C1998" s="235">
        <f t="shared" ref="C1998:C2061" si="62">ROUND(J1998,4)</f>
        <v>1.3011999999999999</v>
      </c>
      <c r="D1998" s="34" t="s">
        <v>6146</v>
      </c>
      <c r="E1998" s="35" t="s">
        <v>6147</v>
      </c>
      <c r="F1998" s="35" t="s">
        <v>6148</v>
      </c>
      <c r="G1998" s="50"/>
      <c r="H1998" s="214">
        <v>20</v>
      </c>
      <c r="I1998" s="31" t="s">
        <v>5902</v>
      </c>
      <c r="J1998" s="234">
        <f t="shared" ref="J1998:J2061" si="63">B1998*(1-C$11)</f>
        <v>1.3012000000000001</v>
      </c>
    </row>
    <row r="1999" spans="1:10" ht="16.5" thickTop="1" thickBot="1">
      <c r="A1999" s="32" t="s">
        <v>6149</v>
      </c>
      <c r="B1999" s="33">
        <v>2.0181</v>
      </c>
      <c r="C1999" s="235">
        <f t="shared" si="62"/>
        <v>2.0181</v>
      </c>
      <c r="D1999" s="34" t="s">
        <v>6146</v>
      </c>
      <c r="E1999" s="35" t="s">
        <v>6150</v>
      </c>
      <c r="F1999" s="35" t="s">
        <v>6151</v>
      </c>
      <c r="G1999" s="50"/>
      <c r="H1999" s="214">
        <v>20</v>
      </c>
      <c r="I1999" s="31" t="s">
        <v>5902</v>
      </c>
      <c r="J1999" s="234">
        <f t="shared" si="63"/>
        <v>2.0181</v>
      </c>
    </row>
    <row r="2000" spans="1:10" ht="16.5" thickTop="1" thickBot="1">
      <c r="A2000" s="32" t="s">
        <v>6152</v>
      </c>
      <c r="B2000" s="33">
        <v>1.7261</v>
      </c>
      <c r="C2000" s="235">
        <f t="shared" si="62"/>
        <v>1.7261</v>
      </c>
      <c r="D2000" s="34" t="s">
        <v>6146</v>
      </c>
      <c r="E2000" s="35" t="s">
        <v>6153</v>
      </c>
      <c r="F2000" s="35" t="s">
        <v>6154</v>
      </c>
      <c r="G2000" s="50"/>
      <c r="H2000" s="214">
        <v>20</v>
      </c>
      <c r="I2000" s="31" t="s">
        <v>5902</v>
      </c>
      <c r="J2000" s="234">
        <f t="shared" si="63"/>
        <v>1.7261</v>
      </c>
    </row>
    <row r="2001" spans="1:10" ht="16.5" thickTop="1" thickBot="1">
      <c r="A2001" s="32" t="s">
        <v>6155</v>
      </c>
      <c r="B2001" s="33">
        <v>8.1051000000000002</v>
      </c>
      <c r="C2001" s="235">
        <f t="shared" si="62"/>
        <v>8.1051000000000002</v>
      </c>
      <c r="D2001" s="34" t="s">
        <v>6123</v>
      </c>
      <c r="E2001" s="35" t="s">
        <v>6156</v>
      </c>
      <c r="F2001" s="35" t="s">
        <v>6157</v>
      </c>
      <c r="G2001" s="184"/>
      <c r="H2001" s="214">
        <v>15</v>
      </c>
      <c r="I2001" s="31" t="s">
        <v>5902</v>
      </c>
      <c r="J2001" s="234">
        <f t="shared" si="63"/>
        <v>8.1051000000000002</v>
      </c>
    </row>
    <row r="2002" spans="1:10" ht="16.5" thickTop="1" thickBot="1">
      <c r="A2002" s="32" t="s">
        <v>6158</v>
      </c>
      <c r="B2002" s="33">
        <v>4.5839999999999996</v>
      </c>
      <c r="C2002" s="235">
        <f t="shared" si="62"/>
        <v>4.5839999999999996</v>
      </c>
      <c r="D2002" s="34" t="s">
        <v>6159</v>
      </c>
      <c r="E2002" s="35" t="s">
        <v>6160</v>
      </c>
      <c r="F2002" s="35" t="s">
        <v>6161</v>
      </c>
      <c r="G2002" s="50"/>
      <c r="H2002" s="214">
        <v>20</v>
      </c>
      <c r="I2002" s="31" t="s">
        <v>5902</v>
      </c>
      <c r="J2002" s="234">
        <f t="shared" si="63"/>
        <v>4.5839999999999996</v>
      </c>
    </row>
    <row r="2003" spans="1:10" ht="16.5" thickTop="1" thickBot="1">
      <c r="A2003" s="32" t="s">
        <v>6162</v>
      </c>
      <c r="B2003" s="33">
        <v>4.4478999999999997</v>
      </c>
      <c r="C2003" s="235">
        <f t="shared" si="62"/>
        <v>4.4478999999999997</v>
      </c>
      <c r="D2003" s="34" t="s">
        <v>6159</v>
      </c>
      <c r="E2003" s="35" t="s">
        <v>6163</v>
      </c>
      <c r="F2003" s="35" t="s">
        <v>6164</v>
      </c>
      <c r="G2003" s="50"/>
      <c r="H2003" s="214">
        <v>20</v>
      </c>
      <c r="I2003" s="31" t="s">
        <v>5902</v>
      </c>
      <c r="J2003" s="234">
        <f t="shared" si="63"/>
        <v>4.4478999999999997</v>
      </c>
    </row>
    <row r="2004" spans="1:10" ht="16.5" thickTop="1" thickBot="1">
      <c r="A2004" s="32" t="s">
        <v>6165</v>
      </c>
      <c r="B2004" s="33">
        <v>5.1981000000000002</v>
      </c>
      <c r="C2004" s="235">
        <f t="shared" si="62"/>
        <v>5.1981000000000002</v>
      </c>
      <c r="D2004" s="34" t="s">
        <v>6159</v>
      </c>
      <c r="E2004" s="35" t="s">
        <v>6166</v>
      </c>
      <c r="F2004" s="35" t="s">
        <v>6167</v>
      </c>
      <c r="G2004" s="50"/>
      <c r="H2004" s="214">
        <v>20</v>
      </c>
      <c r="I2004" s="31" t="s">
        <v>5902</v>
      </c>
      <c r="J2004" s="234">
        <f t="shared" si="63"/>
        <v>5.1981000000000002</v>
      </c>
    </row>
    <row r="2005" spans="1:10" ht="16.5" thickTop="1" thickBot="1">
      <c r="A2005" s="32" t="s">
        <v>6168</v>
      </c>
      <c r="B2005" s="33">
        <v>5.0453999999999999</v>
      </c>
      <c r="C2005" s="235">
        <f t="shared" si="62"/>
        <v>5.0453999999999999</v>
      </c>
      <c r="D2005" s="34" t="s">
        <v>6159</v>
      </c>
      <c r="E2005" s="35" t="s">
        <v>6169</v>
      </c>
      <c r="F2005" s="35" t="s">
        <v>6170</v>
      </c>
      <c r="G2005" s="50"/>
      <c r="H2005" s="214">
        <v>20</v>
      </c>
      <c r="I2005" s="31" t="s">
        <v>5902</v>
      </c>
      <c r="J2005" s="234">
        <f t="shared" si="63"/>
        <v>5.0453999999999999</v>
      </c>
    </row>
    <row r="2006" spans="1:10" ht="16.5" thickTop="1" thickBot="1">
      <c r="A2006" s="32" t="s">
        <v>6171</v>
      </c>
      <c r="B2006" s="33">
        <v>1.6396999999999999</v>
      </c>
      <c r="C2006" s="235">
        <f t="shared" si="62"/>
        <v>1.6396999999999999</v>
      </c>
      <c r="D2006" s="34" t="s">
        <v>6159</v>
      </c>
      <c r="E2006" s="35" t="s">
        <v>6172</v>
      </c>
      <c r="F2006" s="35" t="s">
        <v>6173</v>
      </c>
      <c r="G2006" s="50"/>
      <c r="H2006" s="214">
        <v>90</v>
      </c>
      <c r="I2006" s="31" t="s">
        <v>5902</v>
      </c>
      <c r="J2006" s="234">
        <f t="shared" si="63"/>
        <v>1.6396999999999999</v>
      </c>
    </row>
    <row r="2007" spans="1:10" ht="16.5" thickTop="1" thickBot="1">
      <c r="A2007" s="32" t="s">
        <v>6174</v>
      </c>
      <c r="B2007" s="33">
        <v>1.6231</v>
      </c>
      <c r="C2007" s="235">
        <f t="shared" si="62"/>
        <v>1.6231</v>
      </c>
      <c r="D2007" s="34" t="s">
        <v>6159</v>
      </c>
      <c r="E2007" s="35" t="s">
        <v>6175</v>
      </c>
      <c r="F2007" s="35" t="s">
        <v>6176</v>
      </c>
      <c r="G2007" s="195"/>
      <c r="H2007" s="214">
        <v>90</v>
      </c>
      <c r="I2007" s="31" t="s">
        <v>5902</v>
      </c>
      <c r="J2007" s="234">
        <f t="shared" si="63"/>
        <v>1.6231</v>
      </c>
    </row>
    <row r="2008" spans="1:10" ht="16.5" thickTop="1" thickBot="1">
      <c r="A2008" s="32" t="s">
        <v>6177</v>
      </c>
      <c r="B2008" s="33">
        <v>0.98910000000000009</v>
      </c>
      <c r="C2008" s="235">
        <f t="shared" si="62"/>
        <v>0.98909999999999998</v>
      </c>
      <c r="D2008" s="34" t="s">
        <v>6159</v>
      </c>
      <c r="E2008" s="35" t="s">
        <v>6178</v>
      </c>
      <c r="F2008" s="35" t="s">
        <v>6179</v>
      </c>
      <c r="G2008" s="50"/>
      <c r="H2008" s="214">
        <v>90</v>
      </c>
      <c r="I2008" s="31" t="s">
        <v>5902</v>
      </c>
      <c r="J2008" s="234">
        <f t="shared" si="63"/>
        <v>0.98910000000000009</v>
      </c>
    </row>
    <row r="2009" spans="1:10" ht="16.5" thickTop="1" thickBot="1">
      <c r="A2009" s="32" t="s">
        <v>6180</v>
      </c>
      <c r="B2009" s="33">
        <v>0.98580000000000001</v>
      </c>
      <c r="C2009" s="235">
        <f t="shared" si="62"/>
        <v>0.98580000000000001</v>
      </c>
      <c r="D2009" s="34" t="s">
        <v>6159</v>
      </c>
      <c r="E2009" s="35" t="s">
        <v>6181</v>
      </c>
      <c r="F2009" s="35" t="s">
        <v>6182</v>
      </c>
      <c r="G2009" s="195"/>
      <c r="H2009" s="214">
        <v>90</v>
      </c>
      <c r="I2009" s="31" t="s">
        <v>5902</v>
      </c>
      <c r="J2009" s="234">
        <f t="shared" si="63"/>
        <v>0.98580000000000001</v>
      </c>
    </row>
    <row r="2010" spans="1:10" ht="16.5" thickTop="1" thickBot="1">
      <c r="A2010" s="32" t="s">
        <v>6183</v>
      </c>
      <c r="B2010" s="33">
        <v>2.5559000000000003</v>
      </c>
      <c r="C2010" s="235">
        <f t="shared" si="62"/>
        <v>2.5558999999999998</v>
      </c>
      <c r="D2010" s="34" t="s">
        <v>6184</v>
      </c>
      <c r="E2010" s="35" t="s">
        <v>6185</v>
      </c>
      <c r="F2010" s="35" t="s">
        <v>6186</v>
      </c>
      <c r="G2010" s="50"/>
      <c r="H2010" s="214">
        <v>60</v>
      </c>
      <c r="I2010" s="31" t="s">
        <v>5902</v>
      </c>
      <c r="J2010" s="234">
        <f t="shared" si="63"/>
        <v>2.5559000000000003</v>
      </c>
    </row>
    <row r="2011" spans="1:10" ht="16.5" thickTop="1" thickBot="1">
      <c r="A2011" s="32" t="s">
        <v>6187</v>
      </c>
      <c r="B2011" s="33">
        <v>4.8262999999999998</v>
      </c>
      <c r="C2011" s="235">
        <f t="shared" si="62"/>
        <v>4.8262999999999998</v>
      </c>
      <c r="D2011" s="34" t="s">
        <v>6184</v>
      </c>
      <c r="E2011" s="35" t="s">
        <v>6188</v>
      </c>
      <c r="F2011" s="35" t="s">
        <v>6189</v>
      </c>
      <c r="G2011" s="50"/>
      <c r="H2011" s="214">
        <v>60</v>
      </c>
      <c r="I2011" s="31" t="s">
        <v>5902</v>
      </c>
      <c r="J2011" s="234">
        <f t="shared" si="63"/>
        <v>4.8262999999999998</v>
      </c>
    </row>
    <row r="2012" spans="1:10" ht="16.5" thickTop="1" thickBot="1">
      <c r="A2012" s="32" t="s">
        <v>6190</v>
      </c>
      <c r="B2012" s="33">
        <v>5.1449999999999996</v>
      </c>
      <c r="C2012" s="235">
        <f t="shared" si="62"/>
        <v>5.1449999999999996</v>
      </c>
      <c r="D2012" s="34" t="s">
        <v>6184</v>
      </c>
      <c r="E2012" s="35" t="s">
        <v>6191</v>
      </c>
      <c r="F2012" s="35" t="s">
        <v>6192</v>
      </c>
      <c r="G2012" s="50"/>
      <c r="H2012" s="214">
        <v>60</v>
      </c>
      <c r="I2012" s="31" t="s">
        <v>5902</v>
      </c>
      <c r="J2012" s="234">
        <f t="shared" si="63"/>
        <v>5.1449999999999996</v>
      </c>
    </row>
    <row r="2013" spans="1:10" ht="16.5" thickTop="1" thickBot="1">
      <c r="A2013" s="32" t="s">
        <v>6193</v>
      </c>
      <c r="B2013" s="33">
        <v>4.6504000000000003</v>
      </c>
      <c r="C2013" s="235">
        <f t="shared" si="62"/>
        <v>4.6504000000000003</v>
      </c>
      <c r="D2013" s="34" t="s">
        <v>6184</v>
      </c>
      <c r="E2013" s="35" t="s">
        <v>6194</v>
      </c>
      <c r="F2013" s="35" t="s">
        <v>6195</v>
      </c>
      <c r="G2013" s="50"/>
      <c r="H2013" s="214">
        <v>60</v>
      </c>
      <c r="I2013" s="31" t="s">
        <v>5902</v>
      </c>
      <c r="J2013" s="234">
        <f t="shared" si="63"/>
        <v>4.6504000000000003</v>
      </c>
    </row>
    <row r="2014" spans="1:10" ht="16.5" thickTop="1" thickBot="1">
      <c r="A2014" s="32" t="s">
        <v>6196</v>
      </c>
      <c r="B2014" s="33">
        <v>1.8854000000000002</v>
      </c>
      <c r="C2014" s="235">
        <f t="shared" si="62"/>
        <v>1.8854</v>
      </c>
      <c r="D2014" s="34" t="s">
        <v>6159</v>
      </c>
      <c r="E2014" s="35" t="s">
        <v>6197</v>
      </c>
      <c r="F2014" s="35" t="s">
        <v>6198</v>
      </c>
      <c r="G2014" s="50"/>
      <c r="H2014" s="214">
        <v>44</v>
      </c>
      <c r="I2014" s="31" t="s">
        <v>5902</v>
      </c>
      <c r="J2014" s="234">
        <f t="shared" si="63"/>
        <v>1.8854000000000002</v>
      </c>
    </row>
    <row r="2015" spans="1:10" ht="16.5" thickTop="1" thickBot="1">
      <c r="A2015" s="32" t="s">
        <v>6199</v>
      </c>
      <c r="B2015" s="33">
        <v>2.7284999999999999</v>
      </c>
      <c r="C2015" s="235">
        <f t="shared" si="62"/>
        <v>2.7284999999999999</v>
      </c>
      <c r="D2015" s="34" t="s">
        <v>6184</v>
      </c>
      <c r="E2015" s="35" t="s">
        <v>6200</v>
      </c>
      <c r="F2015" s="35" t="s">
        <v>6201</v>
      </c>
      <c r="G2015" s="50"/>
      <c r="H2015" s="214">
        <v>44</v>
      </c>
      <c r="I2015" s="31" t="s">
        <v>5902</v>
      </c>
      <c r="J2015" s="234">
        <f t="shared" si="63"/>
        <v>2.7284999999999999</v>
      </c>
    </row>
    <row r="2016" spans="1:10" ht="16.5" thickTop="1" thickBot="1">
      <c r="A2016" s="32" t="s">
        <v>6202</v>
      </c>
      <c r="B2016" s="33">
        <v>4.8594999999999997</v>
      </c>
      <c r="C2016" s="235">
        <f t="shared" si="62"/>
        <v>4.8594999999999997</v>
      </c>
      <c r="D2016" s="34" t="s">
        <v>6159</v>
      </c>
      <c r="E2016" s="35" t="s">
        <v>6203</v>
      </c>
      <c r="F2016" s="35" t="s">
        <v>6204</v>
      </c>
      <c r="G2016" s="50"/>
      <c r="H2016" s="214">
        <v>60</v>
      </c>
      <c r="I2016" s="31" t="s">
        <v>5902</v>
      </c>
      <c r="J2016" s="234">
        <f t="shared" si="63"/>
        <v>4.8594999999999997</v>
      </c>
    </row>
    <row r="2017" spans="1:10" ht="16.5" thickTop="1" thickBot="1">
      <c r="A2017" s="32" t="s">
        <v>6205</v>
      </c>
      <c r="B2017" s="33">
        <v>5.1085000000000003</v>
      </c>
      <c r="C2017" s="235">
        <f t="shared" si="62"/>
        <v>5.1085000000000003</v>
      </c>
      <c r="D2017" s="34" t="s">
        <v>6159</v>
      </c>
      <c r="E2017" s="35" t="s">
        <v>6206</v>
      </c>
      <c r="F2017" s="35" t="s">
        <v>6207</v>
      </c>
      <c r="G2017" s="50"/>
      <c r="H2017" s="214">
        <v>60</v>
      </c>
      <c r="I2017" s="31" t="s">
        <v>5902</v>
      </c>
      <c r="J2017" s="234">
        <f t="shared" si="63"/>
        <v>5.1085000000000003</v>
      </c>
    </row>
    <row r="2018" spans="1:10" ht="16.5" thickTop="1" thickBot="1">
      <c r="A2018" s="32" t="s">
        <v>6208</v>
      </c>
      <c r="B2018" s="33">
        <v>1.5866</v>
      </c>
      <c r="C2018" s="235">
        <f t="shared" si="62"/>
        <v>1.5866</v>
      </c>
      <c r="D2018" s="34" t="s">
        <v>6159</v>
      </c>
      <c r="E2018" s="35" t="s">
        <v>6209</v>
      </c>
      <c r="F2018" s="35" t="s">
        <v>6210</v>
      </c>
      <c r="G2018" s="50"/>
      <c r="H2018" s="214">
        <v>60</v>
      </c>
      <c r="I2018" s="31" t="s">
        <v>5902</v>
      </c>
      <c r="J2018" s="234">
        <f t="shared" si="63"/>
        <v>1.5866</v>
      </c>
    </row>
    <row r="2019" spans="1:10" ht="16.5" thickTop="1" thickBot="1">
      <c r="A2019" s="32" t="s">
        <v>6211</v>
      </c>
      <c r="B2019" s="33">
        <v>1.4803999999999999</v>
      </c>
      <c r="C2019" s="235">
        <f t="shared" si="62"/>
        <v>1.4803999999999999</v>
      </c>
      <c r="D2019" s="34" t="s">
        <v>6159</v>
      </c>
      <c r="E2019" s="35" t="s">
        <v>6212</v>
      </c>
      <c r="F2019" s="35" t="s">
        <v>6213</v>
      </c>
      <c r="G2019" s="50"/>
      <c r="H2019" s="214">
        <v>60</v>
      </c>
      <c r="I2019" s="31" t="s">
        <v>5902</v>
      </c>
      <c r="J2019" s="234">
        <f t="shared" si="63"/>
        <v>1.4803999999999999</v>
      </c>
    </row>
    <row r="2020" spans="1:10" ht="16.5" thickTop="1" thickBot="1">
      <c r="A2020" s="32" t="s">
        <v>6214</v>
      </c>
      <c r="B2020" s="33">
        <v>2.3268</v>
      </c>
      <c r="C2020" s="235">
        <f t="shared" si="62"/>
        <v>2.3268</v>
      </c>
      <c r="D2020" s="34" t="s">
        <v>6159</v>
      </c>
      <c r="E2020" s="35" t="s">
        <v>6215</v>
      </c>
      <c r="F2020" s="35" t="s">
        <v>6216</v>
      </c>
      <c r="G2020" s="50"/>
      <c r="H2020" s="214">
        <v>30</v>
      </c>
      <c r="I2020" s="31" t="s">
        <v>5902</v>
      </c>
      <c r="J2020" s="234">
        <f t="shared" si="63"/>
        <v>2.3268</v>
      </c>
    </row>
    <row r="2021" spans="1:10" ht="16.5" thickTop="1" thickBot="1">
      <c r="A2021" s="32" t="s">
        <v>6217</v>
      </c>
      <c r="B2021" s="33">
        <v>7.0801999999999996</v>
      </c>
      <c r="C2021" s="235">
        <f t="shared" si="62"/>
        <v>7.0801999999999996</v>
      </c>
      <c r="D2021" s="34" t="s">
        <v>6184</v>
      </c>
      <c r="E2021" s="35" t="s">
        <v>6218</v>
      </c>
      <c r="F2021" s="35" t="s">
        <v>6219</v>
      </c>
      <c r="G2021" s="50"/>
      <c r="H2021" s="214">
        <v>30</v>
      </c>
      <c r="I2021" s="31" t="s">
        <v>5902</v>
      </c>
      <c r="J2021" s="234">
        <f t="shared" si="63"/>
        <v>7.0801999999999996</v>
      </c>
    </row>
    <row r="2022" spans="1:10" ht="16.5" thickTop="1" thickBot="1">
      <c r="A2022" s="32" t="s">
        <v>6220</v>
      </c>
      <c r="B2022" s="33">
        <v>7.2727000000000004</v>
      </c>
      <c r="C2022" s="235">
        <f t="shared" si="62"/>
        <v>7.2727000000000004</v>
      </c>
      <c r="D2022" s="34" t="s">
        <v>6184</v>
      </c>
      <c r="E2022" s="35" t="s">
        <v>6221</v>
      </c>
      <c r="F2022" s="35" t="s">
        <v>6222</v>
      </c>
      <c r="G2022" s="50"/>
      <c r="H2022" s="214">
        <v>30</v>
      </c>
      <c r="I2022" s="31" t="s">
        <v>5902</v>
      </c>
      <c r="J2022" s="234">
        <f t="shared" si="63"/>
        <v>7.2727000000000004</v>
      </c>
    </row>
    <row r="2023" spans="1:10" ht="16.5" thickTop="1" thickBot="1">
      <c r="A2023" s="32" t="s">
        <v>6223</v>
      </c>
      <c r="B2023" s="33">
        <v>6.0046999999999997</v>
      </c>
      <c r="C2023" s="235">
        <f t="shared" si="62"/>
        <v>6.0046999999999997</v>
      </c>
      <c r="D2023" s="34" t="s">
        <v>6184</v>
      </c>
      <c r="E2023" s="35" t="s">
        <v>6224</v>
      </c>
      <c r="F2023" s="35" t="s">
        <v>6225</v>
      </c>
      <c r="G2023" s="50"/>
      <c r="H2023" s="214">
        <v>30</v>
      </c>
      <c r="I2023" s="31" t="s">
        <v>5902</v>
      </c>
      <c r="J2023" s="234">
        <f t="shared" si="63"/>
        <v>6.0046999999999997</v>
      </c>
    </row>
    <row r="2024" spans="1:10" ht="16.5" thickTop="1" thickBot="1">
      <c r="A2024" s="32" t="s">
        <v>6226</v>
      </c>
      <c r="B2024" s="33">
        <v>4.2454999999999998</v>
      </c>
      <c r="C2024" s="235">
        <f t="shared" si="62"/>
        <v>4.2454999999999998</v>
      </c>
      <c r="D2024" s="34" t="s">
        <v>6159</v>
      </c>
      <c r="E2024" s="35" t="s">
        <v>6227</v>
      </c>
      <c r="F2024" s="35" t="s">
        <v>6228</v>
      </c>
      <c r="G2024" s="50"/>
      <c r="H2024" s="214">
        <v>50</v>
      </c>
      <c r="I2024" s="31" t="s">
        <v>5902</v>
      </c>
      <c r="J2024" s="234">
        <f t="shared" si="63"/>
        <v>4.2454999999999998</v>
      </c>
    </row>
    <row r="2025" spans="1:10" ht="16.5" thickTop="1" thickBot="1">
      <c r="A2025" s="32" t="s">
        <v>6229</v>
      </c>
      <c r="B2025" s="33">
        <v>6.1840000000000002</v>
      </c>
      <c r="C2025" s="235">
        <f t="shared" si="62"/>
        <v>6.1840000000000002</v>
      </c>
      <c r="D2025" s="34" t="s">
        <v>6184</v>
      </c>
      <c r="E2025" s="35" t="s">
        <v>6230</v>
      </c>
      <c r="F2025" s="35" t="s">
        <v>6231</v>
      </c>
      <c r="G2025" s="50"/>
      <c r="H2025" s="214">
        <v>50</v>
      </c>
      <c r="I2025" s="31" t="s">
        <v>5902</v>
      </c>
      <c r="J2025" s="234">
        <f t="shared" si="63"/>
        <v>6.1840000000000002</v>
      </c>
    </row>
    <row r="2026" spans="1:10" ht="16.5" thickTop="1" thickBot="1">
      <c r="A2026" s="32" t="s">
        <v>6232</v>
      </c>
      <c r="B2026" s="33">
        <v>0.32190000000000002</v>
      </c>
      <c r="C2026" s="235">
        <f t="shared" si="62"/>
        <v>0.32190000000000002</v>
      </c>
      <c r="D2026" s="34" t="s">
        <v>6233</v>
      </c>
      <c r="E2026" s="35" t="s">
        <v>6234</v>
      </c>
      <c r="F2026" s="35" t="s">
        <v>6235</v>
      </c>
      <c r="G2026" s="50"/>
      <c r="H2026" s="214">
        <v>200</v>
      </c>
      <c r="I2026" s="31" t="s">
        <v>5902</v>
      </c>
      <c r="J2026" s="234">
        <f t="shared" si="63"/>
        <v>0.32190000000000002</v>
      </c>
    </row>
    <row r="2027" spans="1:10" ht="16.5" thickTop="1" thickBot="1">
      <c r="A2027" s="32" t="s">
        <v>6236</v>
      </c>
      <c r="B2027" s="33">
        <v>0.6008</v>
      </c>
      <c r="C2027" s="235">
        <f t="shared" si="62"/>
        <v>0.6008</v>
      </c>
      <c r="D2027" s="34" t="s">
        <v>6233</v>
      </c>
      <c r="E2027" s="35" t="s">
        <v>6237</v>
      </c>
      <c r="F2027" s="35" t="s">
        <v>6238</v>
      </c>
      <c r="G2027" s="50"/>
      <c r="H2027" s="214">
        <v>48</v>
      </c>
      <c r="I2027" s="31" t="s">
        <v>5902</v>
      </c>
      <c r="J2027" s="234">
        <f t="shared" si="63"/>
        <v>0.6008</v>
      </c>
    </row>
    <row r="2028" spans="1:10" ht="16.5" thickTop="1" thickBot="1">
      <c r="A2028" s="32" t="s">
        <v>6239</v>
      </c>
      <c r="B2028" s="33">
        <v>1.2148000000000001</v>
      </c>
      <c r="C2028" s="235">
        <f t="shared" si="62"/>
        <v>1.2148000000000001</v>
      </c>
      <c r="D2028" s="34" t="s">
        <v>6233</v>
      </c>
      <c r="E2028" s="35" t="s">
        <v>6240</v>
      </c>
      <c r="F2028" s="35" t="s">
        <v>6241</v>
      </c>
      <c r="G2028" s="50"/>
      <c r="H2028" s="214">
        <v>48</v>
      </c>
      <c r="I2028" s="31" t="s">
        <v>5902</v>
      </c>
      <c r="J2028" s="234">
        <f t="shared" si="63"/>
        <v>1.2148000000000001</v>
      </c>
    </row>
    <row r="2029" spans="1:10" ht="16.5" thickTop="1" thickBot="1">
      <c r="A2029" s="32" t="s">
        <v>6242</v>
      </c>
      <c r="B2029" s="33">
        <v>0.5111</v>
      </c>
      <c r="C2029" s="235">
        <f t="shared" si="62"/>
        <v>0.5111</v>
      </c>
      <c r="D2029" s="34" t="s">
        <v>6243</v>
      </c>
      <c r="E2029" s="35" t="s">
        <v>6244</v>
      </c>
      <c r="F2029" s="35" t="s">
        <v>6245</v>
      </c>
      <c r="G2029" s="50"/>
      <c r="H2029" s="214">
        <v>100</v>
      </c>
      <c r="I2029" s="31" t="s">
        <v>5902</v>
      </c>
      <c r="J2029" s="234">
        <f t="shared" si="63"/>
        <v>0.5111</v>
      </c>
    </row>
    <row r="2030" spans="1:10" ht="16.5" thickTop="1" thickBot="1">
      <c r="A2030" s="32" t="s">
        <v>6246</v>
      </c>
      <c r="B2030" s="33">
        <v>0.72360000000000002</v>
      </c>
      <c r="C2030" s="235">
        <f t="shared" si="62"/>
        <v>0.72360000000000002</v>
      </c>
      <c r="D2030" s="34" t="s">
        <v>6243</v>
      </c>
      <c r="E2030" s="35" t="s">
        <v>6247</v>
      </c>
      <c r="F2030" s="35" t="s">
        <v>6248</v>
      </c>
      <c r="G2030" s="50"/>
      <c r="H2030" s="214">
        <v>80</v>
      </c>
      <c r="I2030" s="31" t="s">
        <v>5902</v>
      </c>
      <c r="J2030" s="234">
        <f t="shared" si="63"/>
        <v>0.72360000000000002</v>
      </c>
    </row>
    <row r="2031" spans="1:10" ht="16.5" thickTop="1" thickBot="1">
      <c r="A2031" s="32" t="s">
        <v>6249</v>
      </c>
      <c r="B2031" s="33">
        <v>1.4439</v>
      </c>
      <c r="C2031" s="235">
        <f t="shared" si="62"/>
        <v>1.4439</v>
      </c>
      <c r="D2031" s="34" t="s">
        <v>6159</v>
      </c>
      <c r="E2031" s="35" t="s">
        <v>6250</v>
      </c>
      <c r="F2031" s="35" t="s">
        <v>6251</v>
      </c>
      <c r="G2031" s="50"/>
      <c r="H2031" s="214">
        <v>80</v>
      </c>
      <c r="I2031" s="31" t="s">
        <v>5902</v>
      </c>
      <c r="J2031" s="234">
        <f t="shared" si="63"/>
        <v>1.4439</v>
      </c>
    </row>
    <row r="2032" spans="1:10" ht="16.5" thickTop="1" thickBot="1">
      <c r="A2032" s="32" t="s">
        <v>6252</v>
      </c>
      <c r="B2032" s="33">
        <v>0.1925</v>
      </c>
      <c r="C2032" s="235">
        <f t="shared" si="62"/>
        <v>0.1925</v>
      </c>
      <c r="D2032" s="34" t="s">
        <v>6253</v>
      </c>
      <c r="E2032" s="35" t="s">
        <v>6254</v>
      </c>
      <c r="F2032" s="35" t="s">
        <v>6255</v>
      </c>
      <c r="G2032" s="50"/>
      <c r="H2032" s="214">
        <v>500</v>
      </c>
      <c r="I2032" s="31" t="s">
        <v>5902</v>
      </c>
      <c r="J2032" s="234">
        <f t="shared" si="63"/>
        <v>0.1925</v>
      </c>
    </row>
    <row r="2033" spans="1:10" ht="16.5" thickTop="1" thickBot="1">
      <c r="A2033" s="32" t="s">
        <v>6256</v>
      </c>
      <c r="B2033" s="33">
        <v>0.20910000000000001</v>
      </c>
      <c r="C2033" s="235">
        <f t="shared" si="62"/>
        <v>0.20910000000000001</v>
      </c>
      <c r="D2033" s="34" t="s">
        <v>6253</v>
      </c>
      <c r="E2033" s="35" t="s">
        <v>6257</v>
      </c>
      <c r="F2033" s="35" t="s">
        <v>6258</v>
      </c>
      <c r="G2033" s="50"/>
      <c r="H2033" s="214">
        <v>200</v>
      </c>
      <c r="I2033" s="31" t="s">
        <v>5902</v>
      </c>
      <c r="J2033" s="234">
        <f t="shared" si="63"/>
        <v>0.20910000000000001</v>
      </c>
    </row>
    <row r="2034" spans="1:10" ht="16.5" thickTop="1" thickBot="1">
      <c r="A2034" s="32" t="s">
        <v>6259</v>
      </c>
      <c r="B2034" s="33">
        <v>0.5111</v>
      </c>
      <c r="C2034" s="235">
        <f t="shared" si="62"/>
        <v>0.5111</v>
      </c>
      <c r="D2034" s="34" t="s">
        <v>6260</v>
      </c>
      <c r="E2034" s="35" t="s">
        <v>6261</v>
      </c>
      <c r="F2034" s="35" t="s">
        <v>6262</v>
      </c>
      <c r="G2034" s="50"/>
      <c r="H2034" s="214">
        <v>100</v>
      </c>
      <c r="I2034" s="31" t="s">
        <v>5902</v>
      </c>
      <c r="J2034" s="234">
        <f t="shared" si="63"/>
        <v>0.5111</v>
      </c>
    </row>
    <row r="2035" spans="1:10" ht="16.5" thickTop="1" thickBot="1">
      <c r="A2035" s="32" t="s">
        <v>6263</v>
      </c>
      <c r="B2035" s="33">
        <v>0.1792</v>
      </c>
      <c r="C2035" s="235">
        <f t="shared" si="62"/>
        <v>0.1792</v>
      </c>
      <c r="D2035" s="34" t="s">
        <v>6264</v>
      </c>
      <c r="E2035" s="35" t="s">
        <v>6265</v>
      </c>
      <c r="F2035" s="35" t="s">
        <v>6266</v>
      </c>
      <c r="G2035" s="50"/>
      <c r="H2035" s="214">
        <v>48</v>
      </c>
      <c r="I2035" s="31" t="s">
        <v>5902</v>
      </c>
      <c r="J2035" s="234">
        <f t="shared" si="63"/>
        <v>0.1792</v>
      </c>
    </row>
    <row r="2036" spans="1:10" ht="16.5" thickTop="1" thickBot="1">
      <c r="A2036" s="32" t="s">
        <v>6267</v>
      </c>
      <c r="B2036" s="33">
        <v>0.5111</v>
      </c>
      <c r="C2036" s="235">
        <f t="shared" si="62"/>
        <v>0.5111</v>
      </c>
      <c r="D2036" s="34" t="s">
        <v>6268</v>
      </c>
      <c r="E2036" s="35" t="s">
        <v>6269</v>
      </c>
      <c r="F2036" s="35" t="s">
        <v>6270</v>
      </c>
      <c r="G2036" s="195"/>
      <c r="H2036" s="214">
        <v>100</v>
      </c>
      <c r="I2036" s="31" t="s">
        <v>5902</v>
      </c>
      <c r="J2036" s="234">
        <f t="shared" si="63"/>
        <v>0.5111</v>
      </c>
    </row>
    <row r="2037" spans="1:10" ht="16.5" thickTop="1" thickBot="1">
      <c r="A2037" s="32" t="s">
        <v>6271</v>
      </c>
      <c r="B2037" s="33">
        <v>0.70699999999999996</v>
      </c>
      <c r="C2037" s="235">
        <f t="shared" si="62"/>
        <v>0.70699999999999996</v>
      </c>
      <c r="D2037" s="34" t="s">
        <v>6272</v>
      </c>
      <c r="E2037" s="35" t="s">
        <v>6273</v>
      </c>
      <c r="F2037" s="35" t="s">
        <v>6274</v>
      </c>
      <c r="G2037" s="50"/>
      <c r="H2037" s="214">
        <v>84</v>
      </c>
      <c r="I2037" s="31" t="s">
        <v>5902</v>
      </c>
      <c r="J2037" s="234">
        <f t="shared" si="63"/>
        <v>0.70699999999999996</v>
      </c>
    </row>
    <row r="2038" spans="1:10" ht="16.5" thickTop="1" thickBot="1">
      <c r="A2038" s="32" t="s">
        <v>6275</v>
      </c>
      <c r="B2038" s="33">
        <v>1.0223</v>
      </c>
      <c r="C2038" s="235">
        <f t="shared" si="62"/>
        <v>1.0223</v>
      </c>
      <c r="D2038" s="34" t="s">
        <v>6276</v>
      </c>
      <c r="E2038" s="35" t="s">
        <v>6277</v>
      </c>
      <c r="F2038" s="35" t="s">
        <v>6278</v>
      </c>
      <c r="G2038" s="50"/>
      <c r="H2038" s="214">
        <v>84</v>
      </c>
      <c r="I2038" s="31" t="s">
        <v>5902</v>
      </c>
      <c r="J2038" s="234">
        <f t="shared" si="63"/>
        <v>1.0223</v>
      </c>
    </row>
    <row r="2039" spans="1:10" ht="16.5" thickTop="1" thickBot="1">
      <c r="A2039" s="32" t="s">
        <v>6279</v>
      </c>
      <c r="B2039" s="33">
        <v>7.1365999999999996</v>
      </c>
      <c r="C2039" s="235">
        <f t="shared" si="62"/>
        <v>7.1365999999999996</v>
      </c>
      <c r="D2039" s="34" t="s">
        <v>6280</v>
      </c>
      <c r="E2039" s="35" t="s">
        <v>6281</v>
      </c>
      <c r="F2039" s="35" t="s">
        <v>6282</v>
      </c>
      <c r="G2039" s="195"/>
      <c r="H2039" s="214">
        <v>20</v>
      </c>
      <c r="I2039" s="31" t="s">
        <v>5902</v>
      </c>
      <c r="J2039" s="234">
        <f t="shared" si="63"/>
        <v>7.1365999999999996</v>
      </c>
    </row>
    <row r="2040" spans="1:10" ht="16.5" thickTop="1" thickBot="1">
      <c r="A2040" s="32" t="s">
        <v>6283</v>
      </c>
      <c r="B2040" s="33">
        <v>0.6946</v>
      </c>
      <c r="C2040" s="235">
        <f t="shared" si="62"/>
        <v>0.6946</v>
      </c>
      <c r="D2040" s="34" t="s">
        <v>6284</v>
      </c>
      <c r="E2040" s="35" t="s">
        <v>6285</v>
      </c>
      <c r="F2040" s="35" t="s">
        <v>6286</v>
      </c>
      <c r="G2040" s="50"/>
      <c r="H2040" s="214">
        <v>50</v>
      </c>
      <c r="I2040" s="31" t="s">
        <v>5902</v>
      </c>
      <c r="J2040" s="234">
        <f t="shared" si="63"/>
        <v>0.6946</v>
      </c>
    </row>
    <row r="2041" spans="1:10" ht="16.5" thickTop="1" thickBot="1">
      <c r="A2041" s="32" t="s">
        <v>6287</v>
      </c>
      <c r="B2041" s="33">
        <v>0.87009999999999998</v>
      </c>
      <c r="C2041" s="235">
        <f t="shared" si="62"/>
        <v>0.87009999999999998</v>
      </c>
      <c r="D2041" s="34" t="s">
        <v>6288</v>
      </c>
      <c r="E2041" s="35" t="s">
        <v>6289</v>
      </c>
      <c r="F2041" s="35" t="s">
        <v>6290</v>
      </c>
      <c r="G2041" s="50"/>
      <c r="H2041" s="214">
        <v>50</v>
      </c>
      <c r="I2041" s="31" t="s">
        <v>5902</v>
      </c>
      <c r="J2041" s="234">
        <f t="shared" si="63"/>
        <v>0.87009999999999998</v>
      </c>
    </row>
    <row r="2042" spans="1:10" ht="16.5" thickTop="1" thickBot="1">
      <c r="A2042" s="32" t="s">
        <v>6291</v>
      </c>
      <c r="B2042" s="33">
        <v>0.97460000000000002</v>
      </c>
      <c r="C2042" s="235">
        <f t="shared" si="62"/>
        <v>0.97460000000000002</v>
      </c>
      <c r="D2042" s="34" t="s">
        <v>6292</v>
      </c>
      <c r="E2042" s="35" t="s">
        <v>6293</v>
      </c>
      <c r="F2042" s="35" t="s">
        <v>6294</v>
      </c>
      <c r="G2042" s="50"/>
      <c r="H2042" s="214">
        <v>20</v>
      </c>
      <c r="I2042" s="31" t="s">
        <v>5902</v>
      </c>
      <c r="J2042" s="234">
        <f t="shared" si="63"/>
        <v>0.97460000000000002</v>
      </c>
    </row>
    <row r="2043" spans="1:10" ht="16.5" thickTop="1" thickBot="1">
      <c r="A2043" s="32" t="s">
        <v>6295</v>
      </c>
      <c r="B2043" s="33">
        <v>1.1128</v>
      </c>
      <c r="C2043" s="235">
        <f t="shared" si="62"/>
        <v>1.1128</v>
      </c>
      <c r="D2043" s="34" t="s">
        <v>6296</v>
      </c>
      <c r="E2043" s="35" t="s">
        <v>6297</v>
      </c>
      <c r="F2043" s="35" t="s">
        <v>6298</v>
      </c>
      <c r="G2043" s="50"/>
      <c r="H2043" s="214">
        <v>40</v>
      </c>
      <c r="I2043" s="31" t="s">
        <v>5902</v>
      </c>
      <c r="J2043" s="234">
        <f t="shared" si="63"/>
        <v>1.1128</v>
      </c>
    </row>
    <row r="2044" spans="1:10" ht="16.5" thickTop="1" thickBot="1">
      <c r="A2044" s="32" t="s">
        <v>6299</v>
      </c>
      <c r="B2044" s="33">
        <v>1.4601999999999999</v>
      </c>
      <c r="C2044" s="235">
        <f t="shared" si="62"/>
        <v>1.4601999999999999</v>
      </c>
      <c r="D2044" s="34" t="s">
        <v>6300</v>
      </c>
      <c r="E2044" s="35" t="s">
        <v>6301</v>
      </c>
      <c r="F2044" s="35" t="s">
        <v>6302</v>
      </c>
      <c r="G2044" s="50"/>
      <c r="H2044" s="214">
        <v>100</v>
      </c>
      <c r="I2044" s="31" t="s">
        <v>5902</v>
      </c>
      <c r="J2044" s="234">
        <f t="shared" si="63"/>
        <v>1.4601999999999999</v>
      </c>
    </row>
    <row r="2045" spans="1:10" ht="16.5" thickTop="1" thickBot="1">
      <c r="A2045" s="32" t="s">
        <v>6303</v>
      </c>
      <c r="B2045" s="33">
        <v>1.7367999999999999</v>
      </c>
      <c r="C2045" s="235">
        <f t="shared" si="62"/>
        <v>1.7367999999999999</v>
      </c>
      <c r="D2045" s="34" t="s">
        <v>6304</v>
      </c>
      <c r="E2045" s="35" t="s">
        <v>6305</v>
      </c>
      <c r="F2045" s="35" t="s">
        <v>6306</v>
      </c>
      <c r="G2045" s="50"/>
      <c r="H2045" s="214">
        <v>50</v>
      </c>
      <c r="I2045" s="31" t="s">
        <v>5902</v>
      </c>
      <c r="J2045" s="234">
        <f t="shared" si="63"/>
        <v>1.7367999999999999</v>
      </c>
    </row>
    <row r="2046" spans="1:10" ht="16.5" thickTop="1" thickBot="1">
      <c r="A2046" s="32" t="s">
        <v>6307</v>
      </c>
      <c r="B2046" s="33">
        <v>2.0503999999999998</v>
      </c>
      <c r="C2046" s="235">
        <f t="shared" si="62"/>
        <v>2.0503999999999998</v>
      </c>
      <c r="D2046" s="34" t="s">
        <v>6308</v>
      </c>
      <c r="E2046" s="35" t="s">
        <v>6309</v>
      </c>
      <c r="F2046" s="35" t="s">
        <v>6310</v>
      </c>
      <c r="G2046" s="50"/>
      <c r="H2046" s="214">
        <v>70</v>
      </c>
      <c r="I2046" s="31" t="s">
        <v>5902</v>
      </c>
      <c r="J2046" s="234">
        <f t="shared" si="63"/>
        <v>2.0503999999999998</v>
      </c>
    </row>
    <row r="2047" spans="1:10" ht="16.5" thickTop="1" thickBot="1">
      <c r="A2047" s="32" t="s">
        <v>6311</v>
      </c>
      <c r="B2047" s="33">
        <v>2.3639999999999999</v>
      </c>
      <c r="C2047" s="235">
        <f t="shared" si="62"/>
        <v>2.3639999999999999</v>
      </c>
      <c r="D2047" s="34" t="s">
        <v>6312</v>
      </c>
      <c r="E2047" s="35" t="s">
        <v>6313</v>
      </c>
      <c r="F2047" s="35" t="s">
        <v>6314</v>
      </c>
      <c r="G2047" s="50"/>
      <c r="H2047" s="214">
        <v>44</v>
      </c>
      <c r="I2047" s="31" t="s">
        <v>5902</v>
      </c>
      <c r="J2047" s="234">
        <f t="shared" si="63"/>
        <v>2.3639999999999999</v>
      </c>
    </row>
    <row r="2048" spans="1:10" ht="16.5" thickTop="1" thickBot="1">
      <c r="A2048" s="32" t="s">
        <v>6315</v>
      </c>
      <c r="B2048" s="33">
        <v>2.9205000000000001</v>
      </c>
      <c r="C2048" s="235">
        <f t="shared" si="62"/>
        <v>2.9205000000000001</v>
      </c>
      <c r="D2048" s="34" t="s">
        <v>6316</v>
      </c>
      <c r="E2048" s="35" t="s">
        <v>6317</v>
      </c>
      <c r="F2048" s="35" t="s">
        <v>6318</v>
      </c>
      <c r="G2048" s="50"/>
      <c r="H2048" s="214">
        <v>32</v>
      </c>
      <c r="I2048" s="31" t="s">
        <v>5902</v>
      </c>
      <c r="J2048" s="234">
        <f t="shared" si="63"/>
        <v>2.9205000000000001</v>
      </c>
    </row>
    <row r="2049" spans="1:10" ht="16.5" thickTop="1" thickBot="1">
      <c r="A2049" s="32" t="s">
        <v>6319</v>
      </c>
      <c r="B2049" s="33">
        <v>2.2995999999999999</v>
      </c>
      <c r="C2049" s="235">
        <f t="shared" si="62"/>
        <v>2.2995999999999999</v>
      </c>
      <c r="D2049" s="34" t="s">
        <v>6320</v>
      </c>
      <c r="E2049" s="35" t="s">
        <v>6321</v>
      </c>
      <c r="F2049" s="35" t="s">
        <v>6322</v>
      </c>
      <c r="G2049" s="184"/>
      <c r="H2049" s="214">
        <v>140</v>
      </c>
      <c r="I2049" s="31" t="s">
        <v>5902</v>
      </c>
      <c r="J2049" s="234">
        <f t="shared" si="63"/>
        <v>2.2995999999999999</v>
      </c>
    </row>
    <row r="2050" spans="1:10" ht="16.5" thickTop="1" thickBot="1">
      <c r="A2050" s="32" t="s">
        <v>6323</v>
      </c>
      <c r="B2050" s="33">
        <v>2.93</v>
      </c>
      <c r="C2050" s="235">
        <f t="shared" si="62"/>
        <v>2.93</v>
      </c>
      <c r="D2050" s="34" t="s">
        <v>6320</v>
      </c>
      <c r="E2050" s="35" t="s">
        <v>6324</v>
      </c>
      <c r="F2050" s="35" t="s">
        <v>6325</v>
      </c>
      <c r="G2050" s="184"/>
      <c r="H2050" s="214">
        <v>140</v>
      </c>
      <c r="I2050" s="31" t="s">
        <v>5902</v>
      </c>
      <c r="J2050" s="234">
        <f t="shared" si="63"/>
        <v>2.93</v>
      </c>
    </row>
    <row r="2051" spans="1:10" ht="16.5" thickTop="1" thickBot="1">
      <c r="A2051" s="32" t="s">
        <v>6326</v>
      </c>
      <c r="B2051" s="33">
        <v>2.93</v>
      </c>
      <c r="C2051" s="235">
        <f t="shared" si="62"/>
        <v>2.93</v>
      </c>
      <c r="D2051" s="34" t="s">
        <v>6320</v>
      </c>
      <c r="E2051" s="35" t="s">
        <v>6327</v>
      </c>
      <c r="F2051" s="35" t="s">
        <v>6328</v>
      </c>
      <c r="G2051" s="184"/>
      <c r="H2051" s="214">
        <v>140</v>
      </c>
      <c r="I2051" s="31" t="s">
        <v>5902</v>
      </c>
      <c r="J2051" s="234">
        <f t="shared" si="63"/>
        <v>2.93</v>
      </c>
    </row>
    <row r="2052" spans="1:10" ht="16.5" thickTop="1" thickBot="1">
      <c r="A2052" s="32" t="s">
        <v>6329</v>
      </c>
      <c r="B2052" s="33">
        <v>2.93</v>
      </c>
      <c r="C2052" s="235">
        <f t="shared" si="62"/>
        <v>2.93</v>
      </c>
      <c r="D2052" s="34" t="s">
        <v>6320</v>
      </c>
      <c r="E2052" s="35" t="s">
        <v>6330</v>
      </c>
      <c r="F2052" s="35" t="s">
        <v>6331</v>
      </c>
      <c r="G2052" s="184"/>
      <c r="H2052" s="214">
        <v>140</v>
      </c>
      <c r="I2052" s="31" t="s">
        <v>5902</v>
      </c>
      <c r="J2052" s="234">
        <f t="shared" si="63"/>
        <v>2.93</v>
      </c>
    </row>
    <row r="2053" spans="1:10" ht="16.5" thickTop="1" thickBot="1">
      <c r="A2053" s="32" t="s">
        <v>6332</v>
      </c>
      <c r="B2053" s="33">
        <v>3.4952000000000001</v>
      </c>
      <c r="C2053" s="235">
        <f t="shared" si="62"/>
        <v>3.4952000000000001</v>
      </c>
      <c r="D2053" s="34" t="s">
        <v>6320</v>
      </c>
      <c r="E2053" s="35" t="s">
        <v>6333</v>
      </c>
      <c r="F2053" s="35" t="s">
        <v>6334</v>
      </c>
      <c r="G2053" s="184"/>
      <c r="H2053" s="214">
        <v>60</v>
      </c>
      <c r="I2053" s="31" t="s">
        <v>5902</v>
      </c>
      <c r="J2053" s="234">
        <f t="shared" si="63"/>
        <v>3.4952000000000001</v>
      </c>
    </row>
    <row r="2054" spans="1:10" ht="16.5" thickTop="1" thickBot="1">
      <c r="A2054" s="32" t="s">
        <v>6335</v>
      </c>
      <c r="B2054" s="33">
        <v>0.29075999999999996</v>
      </c>
      <c r="C2054" s="235">
        <f t="shared" si="62"/>
        <v>0.2908</v>
      </c>
      <c r="D2054" s="34" t="s">
        <v>6336</v>
      </c>
      <c r="E2054" s="35" t="s">
        <v>6337</v>
      </c>
      <c r="F2054" s="36">
        <v>8584128107695</v>
      </c>
      <c r="G2054" s="184"/>
      <c r="H2054" s="214">
        <v>200</v>
      </c>
      <c r="I2054" s="31" t="s">
        <v>5902</v>
      </c>
      <c r="J2054" s="234">
        <f t="shared" si="63"/>
        <v>0.29075999999999996</v>
      </c>
    </row>
    <row r="2055" spans="1:10" ht="16.5" thickTop="1" thickBot="1">
      <c r="A2055" s="32" t="s">
        <v>6338</v>
      </c>
      <c r="B2055" s="33">
        <v>0.35630000000000001</v>
      </c>
      <c r="C2055" s="235">
        <f t="shared" si="62"/>
        <v>0.35630000000000001</v>
      </c>
      <c r="D2055" s="34" t="s">
        <v>6339</v>
      </c>
      <c r="E2055" s="35" t="s">
        <v>6340</v>
      </c>
      <c r="F2055" s="35" t="s">
        <v>6341</v>
      </c>
      <c r="G2055" s="184"/>
      <c r="H2055" s="214">
        <v>300</v>
      </c>
      <c r="I2055" s="31" t="s">
        <v>5902</v>
      </c>
      <c r="J2055" s="234">
        <f t="shared" si="63"/>
        <v>0.35630000000000001</v>
      </c>
    </row>
    <row r="2056" spans="1:10" ht="16.5" thickTop="1" thickBot="1">
      <c r="A2056" s="32" t="s">
        <v>6342</v>
      </c>
      <c r="B2056" s="33">
        <v>3.3599999999999998E-2</v>
      </c>
      <c r="C2056" s="235">
        <f t="shared" si="62"/>
        <v>3.3599999999999998E-2</v>
      </c>
      <c r="D2056" s="34" t="s">
        <v>6343</v>
      </c>
      <c r="E2056" s="35" t="s">
        <v>6344</v>
      </c>
      <c r="F2056" s="35" t="s">
        <v>6345</v>
      </c>
      <c r="G2056" s="50"/>
      <c r="H2056" s="214">
        <v>20</v>
      </c>
      <c r="I2056" s="31" t="s">
        <v>5902</v>
      </c>
      <c r="J2056" s="234">
        <f t="shared" si="63"/>
        <v>3.3599999999999998E-2</v>
      </c>
    </row>
    <row r="2057" spans="1:10" ht="16.5" thickTop="1" thickBot="1">
      <c r="A2057" s="32" t="s">
        <v>6346</v>
      </c>
      <c r="B2057" s="33">
        <v>7.7499999999999999E-2</v>
      </c>
      <c r="C2057" s="235">
        <f t="shared" si="62"/>
        <v>7.7499999999999999E-2</v>
      </c>
      <c r="D2057" s="34" t="s">
        <v>6343</v>
      </c>
      <c r="E2057" s="35" t="s">
        <v>6347</v>
      </c>
      <c r="F2057" s="35" t="s">
        <v>6348</v>
      </c>
      <c r="G2057" s="50"/>
      <c r="H2057" s="214">
        <v>20</v>
      </c>
      <c r="I2057" s="31" t="s">
        <v>5902</v>
      </c>
      <c r="J2057" s="234">
        <f t="shared" si="63"/>
        <v>7.7499999999999999E-2</v>
      </c>
    </row>
    <row r="2058" spans="1:10" ht="16.5" thickTop="1" thickBot="1">
      <c r="A2058" s="32" t="s">
        <v>6349</v>
      </c>
      <c r="B2058" s="33">
        <v>0.21560000000000001</v>
      </c>
      <c r="C2058" s="235">
        <f t="shared" si="62"/>
        <v>0.21560000000000001</v>
      </c>
      <c r="D2058" s="34" t="s">
        <v>6350</v>
      </c>
      <c r="E2058" s="35" t="s">
        <v>6351</v>
      </c>
      <c r="F2058" s="35" t="s">
        <v>6352</v>
      </c>
      <c r="G2058" s="184"/>
      <c r="H2058" s="214">
        <v>250</v>
      </c>
      <c r="I2058" s="31" t="s">
        <v>5902</v>
      </c>
      <c r="J2058" s="234">
        <f t="shared" si="63"/>
        <v>0.21560000000000001</v>
      </c>
    </row>
    <row r="2059" spans="1:10" ht="16.5" thickTop="1" thickBot="1">
      <c r="A2059" s="32" t="s">
        <v>6353</v>
      </c>
      <c r="B2059" s="33">
        <v>0.30459999999999998</v>
      </c>
      <c r="C2059" s="235">
        <f t="shared" si="62"/>
        <v>0.30459999999999998</v>
      </c>
      <c r="D2059" s="34" t="s">
        <v>6350</v>
      </c>
      <c r="E2059" s="35" t="s">
        <v>6354</v>
      </c>
      <c r="F2059" s="35" t="s">
        <v>6355</v>
      </c>
      <c r="G2059" s="184"/>
      <c r="H2059" s="214">
        <v>200</v>
      </c>
      <c r="I2059" s="31" t="s">
        <v>5902</v>
      </c>
      <c r="J2059" s="234">
        <f t="shared" si="63"/>
        <v>0.30459999999999998</v>
      </c>
    </row>
    <row r="2060" spans="1:10" ht="16.5" thickTop="1" thickBot="1">
      <c r="A2060" s="32" t="s">
        <v>6356</v>
      </c>
      <c r="B2060" s="33">
        <v>0.26250000000000001</v>
      </c>
      <c r="C2060" s="235">
        <f t="shared" si="62"/>
        <v>0.26250000000000001</v>
      </c>
      <c r="D2060" s="34" t="s">
        <v>6357</v>
      </c>
      <c r="E2060" s="35" t="s">
        <v>6358</v>
      </c>
      <c r="F2060" s="35" t="s">
        <v>6359</v>
      </c>
      <c r="G2060" s="184"/>
      <c r="H2060" s="214">
        <v>200</v>
      </c>
      <c r="I2060" s="31" t="s">
        <v>5902</v>
      </c>
      <c r="J2060" s="234">
        <f t="shared" si="63"/>
        <v>0.26250000000000001</v>
      </c>
    </row>
    <row r="2061" spans="1:10" ht="16.5" thickTop="1" thickBot="1">
      <c r="A2061" s="69" t="s">
        <v>6360</v>
      </c>
      <c r="B2061" s="33">
        <v>0.3594</v>
      </c>
      <c r="C2061" s="235">
        <f t="shared" si="62"/>
        <v>0.3594</v>
      </c>
      <c r="D2061" s="34" t="s">
        <v>6357</v>
      </c>
      <c r="E2061" s="35" t="s">
        <v>6361</v>
      </c>
      <c r="F2061" s="35" t="s">
        <v>6362</v>
      </c>
      <c r="G2061" s="184"/>
      <c r="H2061" s="214">
        <v>130</v>
      </c>
      <c r="I2061" s="31" t="s">
        <v>5902</v>
      </c>
      <c r="J2061" s="234">
        <f t="shared" si="63"/>
        <v>0.3594</v>
      </c>
    </row>
    <row r="2062" spans="1:10" ht="16.5" thickTop="1" thickBot="1">
      <c r="A2062" s="69" t="s">
        <v>6363</v>
      </c>
      <c r="B2062" s="33">
        <v>0.46760000000000002</v>
      </c>
      <c r="C2062" s="235">
        <f t="shared" ref="C2062:C2125" si="64">ROUND(J2062,4)</f>
        <v>0.46760000000000002</v>
      </c>
      <c r="D2062" s="34" t="s">
        <v>6357</v>
      </c>
      <c r="E2062" s="35" t="s">
        <v>6364</v>
      </c>
      <c r="F2062" s="35" t="s">
        <v>6365</v>
      </c>
      <c r="G2062" s="184"/>
      <c r="H2062" s="214">
        <v>500</v>
      </c>
      <c r="I2062" s="31" t="s">
        <v>5902</v>
      </c>
      <c r="J2062" s="234">
        <f t="shared" ref="J2062:J2125" si="65">B2062*(1-C$11)</f>
        <v>0.46760000000000002</v>
      </c>
    </row>
    <row r="2063" spans="1:10" ht="16.5" thickTop="1" thickBot="1">
      <c r="A2063" s="32" t="s">
        <v>6366</v>
      </c>
      <c r="B2063" s="33">
        <v>1.12E-2</v>
      </c>
      <c r="C2063" s="235">
        <f t="shared" si="64"/>
        <v>1.12E-2</v>
      </c>
      <c r="D2063" s="34" t="s">
        <v>6367</v>
      </c>
      <c r="E2063" s="35" t="s">
        <v>6368</v>
      </c>
      <c r="F2063" s="36">
        <v>8585007322857</v>
      </c>
      <c r="G2063" s="50"/>
      <c r="H2063" s="224">
        <v>200</v>
      </c>
      <c r="I2063" s="31" t="s">
        <v>5902</v>
      </c>
      <c r="J2063" s="234">
        <f t="shared" si="65"/>
        <v>1.12E-2</v>
      </c>
    </row>
    <row r="2064" spans="1:10" ht="16.5" thickTop="1" thickBot="1">
      <c r="A2064" s="32" t="s">
        <v>6369</v>
      </c>
      <c r="B2064" s="33">
        <v>1.12E-2</v>
      </c>
      <c r="C2064" s="235">
        <f t="shared" si="64"/>
        <v>1.12E-2</v>
      </c>
      <c r="D2064" s="34" t="s">
        <v>6370</v>
      </c>
      <c r="E2064" s="35" t="s">
        <v>6371</v>
      </c>
      <c r="F2064" s="36">
        <v>8585007322864</v>
      </c>
      <c r="G2064" s="50"/>
      <c r="H2064" s="224">
        <v>200</v>
      </c>
      <c r="I2064" s="31" t="s">
        <v>5902</v>
      </c>
      <c r="J2064" s="234">
        <f t="shared" si="65"/>
        <v>1.12E-2</v>
      </c>
    </row>
    <row r="2065" spans="1:10" ht="16.5" thickTop="1" thickBot="1">
      <c r="A2065" s="32" t="s">
        <v>6372</v>
      </c>
      <c r="B2065" s="33">
        <v>2.0199999999999999E-2</v>
      </c>
      <c r="C2065" s="235">
        <f t="shared" si="64"/>
        <v>2.0199999999999999E-2</v>
      </c>
      <c r="D2065" s="34" t="s">
        <v>6373</v>
      </c>
      <c r="E2065" s="35" t="s">
        <v>6374</v>
      </c>
      <c r="F2065" s="36">
        <v>8585007322871</v>
      </c>
      <c r="G2065" s="50"/>
      <c r="H2065" s="224">
        <v>200</v>
      </c>
      <c r="I2065" s="31" t="s">
        <v>5902</v>
      </c>
      <c r="J2065" s="234">
        <f t="shared" si="65"/>
        <v>2.0199999999999999E-2</v>
      </c>
    </row>
    <row r="2066" spans="1:10" ht="16.5" thickTop="1" thickBot="1">
      <c r="A2066" s="32" t="s">
        <v>6375</v>
      </c>
      <c r="B2066" s="33">
        <v>3.7000000000000002E-3</v>
      </c>
      <c r="C2066" s="235">
        <f t="shared" si="64"/>
        <v>3.7000000000000002E-3</v>
      </c>
      <c r="D2066" s="34" t="s">
        <v>6376</v>
      </c>
      <c r="E2066" s="35" t="s">
        <v>6377</v>
      </c>
      <c r="F2066" s="36">
        <v>8585027017023</v>
      </c>
      <c r="G2066" s="50"/>
      <c r="H2066" s="224">
        <v>100</v>
      </c>
      <c r="I2066" s="31" t="s">
        <v>5902</v>
      </c>
      <c r="J2066" s="234">
        <f t="shared" si="65"/>
        <v>3.7000000000000002E-3</v>
      </c>
    </row>
    <row r="2067" spans="1:10" ht="16.5" thickTop="1" thickBot="1">
      <c r="A2067" s="32" t="s">
        <v>6378</v>
      </c>
      <c r="B2067" s="33">
        <v>6.1000000000000004E-3</v>
      </c>
      <c r="C2067" s="235">
        <f t="shared" si="64"/>
        <v>6.1000000000000004E-3</v>
      </c>
      <c r="D2067" s="34" t="s">
        <v>6379</v>
      </c>
      <c r="E2067" s="35" t="s">
        <v>6380</v>
      </c>
      <c r="F2067" s="36">
        <v>8585027017030</v>
      </c>
      <c r="G2067" s="50"/>
      <c r="H2067" s="224">
        <v>100</v>
      </c>
      <c r="I2067" s="31" t="s">
        <v>5902</v>
      </c>
      <c r="J2067" s="234">
        <f t="shared" si="65"/>
        <v>6.1000000000000004E-3</v>
      </c>
    </row>
    <row r="2068" spans="1:10" ht="16.5" thickTop="1" thickBot="1">
      <c r="A2068" s="32" t="s">
        <v>6381</v>
      </c>
      <c r="B2068" s="33">
        <v>1.1299999999999999E-2</v>
      </c>
      <c r="C2068" s="235">
        <f t="shared" si="64"/>
        <v>1.1299999999999999E-2</v>
      </c>
      <c r="D2068" s="34" t="s">
        <v>6382</v>
      </c>
      <c r="E2068" s="35" t="s">
        <v>6383</v>
      </c>
      <c r="F2068" s="36">
        <v>8585027017047</v>
      </c>
      <c r="G2068" s="50"/>
      <c r="H2068" s="224">
        <v>100</v>
      </c>
      <c r="I2068" s="31" t="s">
        <v>5902</v>
      </c>
      <c r="J2068" s="234">
        <f t="shared" si="65"/>
        <v>1.1299999999999999E-2</v>
      </c>
    </row>
    <row r="2069" spans="1:10" ht="16.5" thickTop="1" thickBot="1">
      <c r="A2069" s="32" t="s">
        <v>6384</v>
      </c>
      <c r="B2069" s="33">
        <v>6.4000000000000001E-2</v>
      </c>
      <c r="C2069" s="235">
        <f t="shared" si="64"/>
        <v>6.4000000000000001E-2</v>
      </c>
      <c r="D2069" s="34" t="s">
        <v>6385</v>
      </c>
      <c r="E2069" s="35" t="s">
        <v>6386</v>
      </c>
      <c r="F2069" s="35" t="s">
        <v>6387</v>
      </c>
      <c r="G2069" s="50"/>
      <c r="H2069" s="224">
        <v>20</v>
      </c>
      <c r="I2069" s="31" t="s">
        <v>5902</v>
      </c>
      <c r="J2069" s="234">
        <f t="shared" si="65"/>
        <v>6.4000000000000001E-2</v>
      </c>
    </row>
    <row r="2070" spans="1:10" ht="16.5" thickTop="1" thickBot="1">
      <c r="A2070" s="32" t="s">
        <v>6388</v>
      </c>
      <c r="B2070" s="33">
        <v>7.7499999999999999E-2</v>
      </c>
      <c r="C2070" s="235">
        <f t="shared" si="64"/>
        <v>7.7499999999999999E-2</v>
      </c>
      <c r="D2070" s="34" t="s">
        <v>6385</v>
      </c>
      <c r="E2070" s="35" t="s">
        <v>6389</v>
      </c>
      <c r="F2070" s="35" t="s">
        <v>6390</v>
      </c>
      <c r="G2070" s="50"/>
      <c r="H2070" s="224">
        <v>20</v>
      </c>
      <c r="I2070" s="31" t="s">
        <v>5902</v>
      </c>
      <c r="J2070" s="234">
        <f t="shared" si="65"/>
        <v>7.7499999999999999E-2</v>
      </c>
    </row>
    <row r="2071" spans="1:10" ht="16.5" thickTop="1" thickBot="1">
      <c r="A2071" s="32" t="s">
        <v>6391</v>
      </c>
      <c r="B2071" s="33">
        <v>8.77E-2</v>
      </c>
      <c r="C2071" s="235">
        <f t="shared" si="64"/>
        <v>8.77E-2</v>
      </c>
      <c r="D2071" s="34" t="s">
        <v>6385</v>
      </c>
      <c r="E2071" s="35" t="s">
        <v>6392</v>
      </c>
      <c r="F2071" s="35" t="s">
        <v>6393</v>
      </c>
      <c r="G2071" s="50"/>
      <c r="H2071" s="224">
        <v>20</v>
      </c>
      <c r="I2071" s="31" t="s">
        <v>5902</v>
      </c>
      <c r="J2071" s="234">
        <f t="shared" si="65"/>
        <v>8.77E-2</v>
      </c>
    </row>
    <row r="2072" spans="1:10" ht="16.5" thickTop="1" thickBot="1">
      <c r="A2072" s="136" t="s">
        <v>6394</v>
      </c>
      <c r="B2072" s="55"/>
      <c r="C2072" s="235"/>
      <c r="D2072" s="137"/>
      <c r="E2072" s="58"/>
      <c r="F2072" s="58"/>
      <c r="G2072" s="182"/>
      <c r="H2072" s="225"/>
      <c r="I2072" s="31"/>
      <c r="J2072" s="234">
        <f t="shared" si="65"/>
        <v>0</v>
      </c>
    </row>
    <row r="2073" spans="1:10" ht="16.5" thickTop="1" thickBot="1">
      <c r="A2073" s="138" t="s">
        <v>6395</v>
      </c>
      <c r="B2073" s="33"/>
      <c r="C2073" s="235"/>
      <c r="D2073" s="34"/>
      <c r="E2073" s="35"/>
      <c r="F2073" s="35"/>
      <c r="G2073" s="50"/>
      <c r="H2073" s="214"/>
      <c r="I2073" s="31"/>
      <c r="J2073" s="234">
        <f t="shared" si="65"/>
        <v>0</v>
      </c>
    </row>
    <row r="2074" spans="1:10" ht="16.5" thickTop="1" thickBot="1">
      <c r="A2074" s="32" t="s">
        <v>6396</v>
      </c>
      <c r="B2074" s="33">
        <v>0.1593</v>
      </c>
      <c r="C2074" s="235">
        <f t="shared" si="64"/>
        <v>0.1593</v>
      </c>
      <c r="D2074" s="34" t="s">
        <v>6397</v>
      </c>
      <c r="E2074" s="35" t="s">
        <v>6398</v>
      </c>
      <c r="F2074" s="35" t="s">
        <v>6399</v>
      </c>
      <c r="G2074" s="50"/>
      <c r="H2074" s="214">
        <v>100</v>
      </c>
      <c r="I2074" s="31" t="s">
        <v>5902</v>
      </c>
      <c r="J2074" s="234">
        <f t="shared" si="65"/>
        <v>0.1593</v>
      </c>
    </row>
    <row r="2075" spans="1:10" ht="16.5" thickTop="1" thickBot="1">
      <c r="A2075" s="32" t="s">
        <v>6400</v>
      </c>
      <c r="B2075" s="33">
        <v>0.16590000000000002</v>
      </c>
      <c r="C2075" s="235">
        <f t="shared" si="64"/>
        <v>0.16589999999999999</v>
      </c>
      <c r="D2075" s="34" t="s">
        <v>6401</v>
      </c>
      <c r="E2075" s="35" t="s">
        <v>6402</v>
      </c>
      <c r="F2075" s="35" t="s">
        <v>6403</v>
      </c>
      <c r="G2075" s="50"/>
      <c r="H2075" s="214">
        <v>60</v>
      </c>
      <c r="I2075" s="31" t="s">
        <v>5902</v>
      </c>
      <c r="J2075" s="234">
        <f t="shared" si="65"/>
        <v>0.16590000000000002</v>
      </c>
    </row>
    <row r="2076" spans="1:10" ht="16.5" thickTop="1" thickBot="1">
      <c r="A2076" s="32" t="s">
        <v>6404</v>
      </c>
      <c r="B2076" s="33">
        <v>0.1958</v>
      </c>
      <c r="C2076" s="235">
        <f t="shared" si="64"/>
        <v>0.1958</v>
      </c>
      <c r="D2076" s="34" t="s">
        <v>6405</v>
      </c>
      <c r="E2076" s="38" t="s">
        <v>6406</v>
      </c>
      <c r="F2076" s="35" t="s">
        <v>6407</v>
      </c>
      <c r="G2076" s="50"/>
      <c r="H2076" s="214">
        <v>450</v>
      </c>
      <c r="I2076" s="31" t="s">
        <v>5902</v>
      </c>
      <c r="J2076" s="234">
        <f t="shared" si="65"/>
        <v>0.1958</v>
      </c>
    </row>
    <row r="2077" spans="1:10" ht="16.5" thickTop="1" thickBot="1">
      <c r="A2077" s="32" t="s">
        <v>6408</v>
      </c>
      <c r="B2077" s="33">
        <v>0.1792</v>
      </c>
      <c r="C2077" s="235">
        <f t="shared" si="64"/>
        <v>0.1792</v>
      </c>
      <c r="D2077" s="34" t="s">
        <v>6409</v>
      </c>
      <c r="E2077" s="35" t="s">
        <v>6410</v>
      </c>
      <c r="F2077" s="35" t="s">
        <v>6411</v>
      </c>
      <c r="G2077" s="50"/>
      <c r="H2077" s="214">
        <v>300</v>
      </c>
      <c r="I2077" s="31" t="s">
        <v>5902</v>
      </c>
      <c r="J2077" s="234">
        <f t="shared" si="65"/>
        <v>0.1792</v>
      </c>
    </row>
    <row r="2078" spans="1:10" ht="16.5" thickTop="1" thickBot="1">
      <c r="A2078" s="32" t="s">
        <v>6412</v>
      </c>
      <c r="B2078" s="33">
        <v>0.1958</v>
      </c>
      <c r="C2078" s="235">
        <f t="shared" si="64"/>
        <v>0.1958</v>
      </c>
      <c r="D2078" s="34" t="s">
        <v>6409</v>
      </c>
      <c r="E2078" s="35" t="s">
        <v>6413</v>
      </c>
      <c r="F2078" s="35" t="s">
        <v>6414</v>
      </c>
      <c r="G2078" s="50"/>
      <c r="H2078" s="214">
        <v>300</v>
      </c>
      <c r="I2078" s="31" t="s">
        <v>5902</v>
      </c>
      <c r="J2078" s="234">
        <f t="shared" si="65"/>
        <v>0.1958</v>
      </c>
    </row>
    <row r="2079" spans="1:10" ht="16.5" thickTop="1" thickBot="1">
      <c r="A2079" s="32" t="s">
        <v>6415</v>
      </c>
      <c r="B2079" s="33">
        <v>0.1958</v>
      </c>
      <c r="C2079" s="235">
        <f t="shared" si="64"/>
        <v>0.1958</v>
      </c>
      <c r="D2079" s="34" t="s">
        <v>6416</v>
      </c>
      <c r="E2079" s="35" t="s">
        <v>6417</v>
      </c>
      <c r="F2079" s="35" t="s">
        <v>6418</v>
      </c>
      <c r="G2079" s="50"/>
      <c r="H2079" s="214">
        <v>250</v>
      </c>
      <c r="I2079" s="31" t="s">
        <v>5902</v>
      </c>
      <c r="J2079" s="234">
        <f t="shared" si="65"/>
        <v>0.1958</v>
      </c>
    </row>
    <row r="2080" spans="1:10" ht="16.5" thickTop="1" thickBot="1">
      <c r="A2080" s="32" t="s">
        <v>6419</v>
      </c>
      <c r="B2080" s="33">
        <v>0.23230000000000001</v>
      </c>
      <c r="C2080" s="235">
        <f t="shared" si="64"/>
        <v>0.23230000000000001</v>
      </c>
      <c r="D2080" s="34" t="s">
        <v>6416</v>
      </c>
      <c r="E2080" s="35" t="s">
        <v>6420</v>
      </c>
      <c r="F2080" s="35" t="s">
        <v>6421</v>
      </c>
      <c r="G2080" s="50"/>
      <c r="H2080" s="214">
        <v>250</v>
      </c>
      <c r="I2080" s="31" t="s">
        <v>5902</v>
      </c>
      <c r="J2080" s="234">
        <f t="shared" si="65"/>
        <v>0.23230000000000001</v>
      </c>
    </row>
    <row r="2081" spans="1:10" ht="16.5" thickTop="1" thickBot="1">
      <c r="A2081" s="32" t="s">
        <v>6422</v>
      </c>
      <c r="B2081" s="33">
        <v>0.30870000000000003</v>
      </c>
      <c r="C2081" s="235">
        <f t="shared" si="64"/>
        <v>0.30869999999999997</v>
      </c>
      <c r="D2081" s="34" t="s">
        <v>6423</v>
      </c>
      <c r="E2081" s="35" t="s">
        <v>6424</v>
      </c>
      <c r="F2081" s="35" t="s">
        <v>6425</v>
      </c>
      <c r="G2081" s="50"/>
      <c r="H2081" s="214">
        <v>250</v>
      </c>
      <c r="I2081" s="31" t="s">
        <v>5902</v>
      </c>
      <c r="J2081" s="234">
        <f t="shared" si="65"/>
        <v>0.30870000000000003</v>
      </c>
    </row>
    <row r="2082" spans="1:10" ht="16.5" thickTop="1" thickBot="1">
      <c r="A2082" s="32" t="s">
        <v>6426</v>
      </c>
      <c r="B2082" s="33">
        <v>0.33190000000000003</v>
      </c>
      <c r="C2082" s="235">
        <f t="shared" si="64"/>
        <v>0.33189999999999997</v>
      </c>
      <c r="D2082" s="34" t="s">
        <v>6423</v>
      </c>
      <c r="E2082" s="35" t="s">
        <v>6427</v>
      </c>
      <c r="F2082" s="35" t="s">
        <v>6428</v>
      </c>
      <c r="G2082" s="50"/>
      <c r="H2082" s="214">
        <v>250</v>
      </c>
      <c r="I2082" s="31" t="s">
        <v>5902</v>
      </c>
      <c r="J2082" s="234">
        <f t="shared" si="65"/>
        <v>0.33190000000000003</v>
      </c>
    </row>
    <row r="2083" spans="1:10" ht="16.5" thickTop="1" thickBot="1">
      <c r="A2083" s="32" t="s">
        <v>6429</v>
      </c>
      <c r="B2083" s="33">
        <v>0.52110000000000001</v>
      </c>
      <c r="C2083" s="235">
        <f t="shared" si="64"/>
        <v>0.52110000000000001</v>
      </c>
      <c r="D2083" s="34" t="s">
        <v>6430</v>
      </c>
      <c r="E2083" s="35" t="s">
        <v>6431</v>
      </c>
      <c r="F2083" s="35" t="s">
        <v>6432</v>
      </c>
      <c r="G2083" s="50"/>
      <c r="H2083" s="214">
        <v>75</v>
      </c>
      <c r="I2083" s="31" t="s">
        <v>5902</v>
      </c>
      <c r="J2083" s="234">
        <f t="shared" si="65"/>
        <v>0.52110000000000001</v>
      </c>
    </row>
    <row r="2084" spans="1:10" ht="16.5" thickTop="1" thickBot="1">
      <c r="A2084" s="32" t="s">
        <v>6433</v>
      </c>
      <c r="B2084" s="33">
        <v>0.9759000000000001</v>
      </c>
      <c r="C2084" s="235">
        <f t="shared" si="64"/>
        <v>0.97589999999999999</v>
      </c>
      <c r="D2084" s="34" t="s">
        <v>6434</v>
      </c>
      <c r="E2084" s="35" t="s">
        <v>6435</v>
      </c>
      <c r="F2084" s="35" t="s">
        <v>6436</v>
      </c>
      <c r="G2084" s="50"/>
      <c r="H2084" s="214">
        <v>34</v>
      </c>
      <c r="I2084" s="31" t="s">
        <v>5902</v>
      </c>
      <c r="J2084" s="234">
        <f t="shared" si="65"/>
        <v>0.9759000000000001</v>
      </c>
    </row>
    <row r="2085" spans="1:10" ht="16.5" thickTop="1" thickBot="1">
      <c r="A2085" s="32" t="s">
        <v>6437</v>
      </c>
      <c r="B2085" s="33">
        <v>0.21240000000000001</v>
      </c>
      <c r="C2085" s="235">
        <f t="shared" si="64"/>
        <v>0.21240000000000001</v>
      </c>
      <c r="D2085" s="34" t="s">
        <v>6438</v>
      </c>
      <c r="E2085" s="35" t="s">
        <v>6439</v>
      </c>
      <c r="F2085" s="35" t="s">
        <v>6440</v>
      </c>
      <c r="G2085" s="50"/>
      <c r="H2085" s="214">
        <v>100</v>
      </c>
      <c r="I2085" s="31" t="s">
        <v>5902</v>
      </c>
      <c r="J2085" s="234">
        <f t="shared" si="65"/>
        <v>0.21240000000000001</v>
      </c>
    </row>
    <row r="2086" spans="1:10" ht="16.5" thickTop="1" thickBot="1">
      <c r="A2086" s="32" t="s">
        <v>6441</v>
      </c>
      <c r="B2086" s="33">
        <v>0.21240000000000001</v>
      </c>
      <c r="C2086" s="235">
        <f t="shared" si="64"/>
        <v>0.21240000000000001</v>
      </c>
      <c r="D2086" s="34" t="s">
        <v>6438</v>
      </c>
      <c r="E2086" s="35" t="s">
        <v>6442</v>
      </c>
      <c r="F2086" s="35" t="s">
        <v>6443</v>
      </c>
      <c r="G2086" s="50"/>
      <c r="H2086" s="214">
        <v>100</v>
      </c>
      <c r="I2086" s="31" t="s">
        <v>5902</v>
      </c>
      <c r="J2086" s="234">
        <f t="shared" si="65"/>
        <v>0.21240000000000001</v>
      </c>
    </row>
    <row r="2087" spans="1:10" ht="16.5" thickTop="1" thickBot="1">
      <c r="A2087" s="32" t="s">
        <v>6444</v>
      </c>
      <c r="B2087" s="33">
        <v>0.20910000000000001</v>
      </c>
      <c r="C2087" s="235">
        <f t="shared" si="64"/>
        <v>0.20910000000000001</v>
      </c>
      <c r="D2087" s="34" t="s">
        <v>6445</v>
      </c>
      <c r="E2087" s="35" t="s">
        <v>6446</v>
      </c>
      <c r="F2087" s="35" t="s">
        <v>6447</v>
      </c>
      <c r="G2087" s="50"/>
      <c r="H2087" s="214">
        <v>60</v>
      </c>
      <c r="I2087" s="31" t="s">
        <v>5902</v>
      </c>
      <c r="J2087" s="234">
        <f t="shared" si="65"/>
        <v>0.20910000000000001</v>
      </c>
    </row>
    <row r="2088" spans="1:10" ht="16.5" thickTop="1" thickBot="1">
      <c r="A2088" s="32" t="s">
        <v>6448</v>
      </c>
      <c r="B2088" s="33">
        <v>0.2356</v>
      </c>
      <c r="C2088" s="235">
        <f t="shared" si="64"/>
        <v>0.2356</v>
      </c>
      <c r="D2088" s="34" t="s">
        <v>6445</v>
      </c>
      <c r="E2088" s="35" t="s">
        <v>6449</v>
      </c>
      <c r="F2088" s="35" t="s">
        <v>6450</v>
      </c>
      <c r="G2088" s="50"/>
      <c r="H2088" s="214">
        <v>60</v>
      </c>
      <c r="I2088" s="31" t="s">
        <v>5902</v>
      </c>
      <c r="J2088" s="234">
        <f t="shared" si="65"/>
        <v>0.2356</v>
      </c>
    </row>
    <row r="2089" spans="1:10" ht="16.5" thickTop="1" thickBot="1">
      <c r="A2089" s="32" t="s">
        <v>6451</v>
      </c>
      <c r="B2089" s="33">
        <v>0.2157</v>
      </c>
      <c r="C2089" s="235">
        <f t="shared" si="64"/>
        <v>0.2157</v>
      </c>
      <c r="D2089" s="34" t="s">
        <v>6452</v>
      </c>
      <c r="E2089" s="35" t="s">
        <v>6453</v>
      </c>
      <c r="F2089" s="35" t="s">
        <v>6454</v>
      </c>
      <c r="G2089" s="50"/>
      <c r="H2089" s="214">
        <v>400</v>
      </c>
      <c r="I2089" s="31" t="s">
        <v>5902</v>
      </c>
      <c r="J2089" s="234">
        <f t="shared" si="65"/>
        <v>0.2157</v>
      </c>
    </row>
    <row r="2090" spans="1:10" ht="16.5" thickTop="1" thickBot="1">
      <c r="A2090" s="32" t="s">
        <v>6455</v>
      </c>
      <c r="B2090" s="33">
        <v>0.2389</v>
      </c>
      <c r="C2090" s="235">
        <f t="shared" si="64"/>
        <v>0.2389</v>
      </c>
      <c r="D2090" s="34" t="s">
        <v>6452</v>
      </c>
      <c r="E2090" s="35" t="s">
        <v>6456</v>
      </c>
      <c r="F2090" s="35" t="s">
        <v>6457</v>
      </c>
      <c r="G2090" s="50"/>
      <c r="H2090" s="214">
        <v>400</v>
      </c>
      <c r="I2090" s="31" t="s">
        <v>5902</v>
      </c>
      <c r="J2090" s="234">
        <f t="shared" si="65"/>
        <v>0.2389</v>
      </c>
    </row>
    <row r="2091" spans="1:10" ht="16.5" thickTop="1" thickBot="1">
      <c r="A2091" s="32" t="s">
        <v>6458</v>
      </c>
      <c r="B2091" s="33">
        <v>0.219</v>
      </c>
      <c r="C2091" s="235">
        <f t="shared" si="64"/>
        <v>0.219</v>
      </c>
      <c r="D2091" s="34" t="s">
        <v>6459</v>
      </c>
      <c r="E2091" s="35" t="s">
        <v>6460</v>
      </c>
      <c r="F2091" s="35" t="s">
        <v>6461</v>
      </c>
      <c r="G2091" s="50"/>
      <c r="H2091" s="214">
        <v>300</v>
      </c>
      <c r="I2091" s="31" t="s">
        <v>5902</v>
      </c>
      <c r="J2091" s="234">
        <f t="shared" si="65"/>
        <v>0.219</v>
      </c>
    </row>
    <row r="2092" spans="1:10" ht="16.5" thickTop="1" thickBot="1">
      <c r="A2092" s="32" t="s">
        <v>6462</v>
      </c>
      <c r="B2092" s="33">
        <v>0.312</v>
      </c>
      <c r="C2092" s="235">
        <f t="shared" si="64"/>
        <v>0.312</v>
      </c>
      <c r="D2092" s="34" t="s">
        <v>6459</v>
      </c>
      <c r="E2092" s="35" t="s">
        <v>6463</v>
      </c>
      <c r="F2092" s="35" t="s">
        <v>6464</v>
      </c>
      <c r="G2092" s="50"/>
      <c r="H2092" s="214">
        <v>300</v>
      </c>
      <c r="I2092" s="31" t="s">
        <v>5902</v>
      </c>
      <c r="J2092" s="234">
        <f t="shared" si="65"/>
        <v>0.312</v>
      </c>
    </row>
    <row r="2093" spans="1:10" ht="16.5" thickTop="1" thickBot="1">
      <c r="A2093" s="32" t="s">
        <v>6465</v>
      </c>
      <c r="B2093" s="33">
        <v>0.2389</v>
      </c>
      <c r="C2093" s="235">
        <f t="shared" si="64"/>
        <v>0.2389</v>
      </c>
      <c r="D2093" s="34" t="s">
        <v>6466</v>
      </c>
      <c r="E2093" s="35" t="s">
        <v>6467</v>
      </c>
      <c r="F2093" s="35" t="s">
        <v>6468</v>
      </c>
      <c r="G2093" s="50"/>
      <c r="H2093" s="214">
        <v>250</v>
      </c>
      <c r="I2093" s="31" t="s">
        <v>5902</v>
      </c>
      <c r="J2093" s="234">
        <f t="shared" si="65"/>
        <v>0.2389</v>
      </c>
    </row>
    <row r="2094" spans="1:10" ht="16.5" thickTop="1" thickBot="1">
      <c r="A2094" s="32" t="s">
        <v>6469</v>
      </c>
      <c r="B2094" s="33">
        <v>0.2389</v>
      </c>
      <c r="C2094" s="235">
        <f t="shared" si="64"/>
        <v>0.2389</v>
      </c>
      <c r="D2094" s="34" t="s">
        <v>6466</v>
      </c>
      <c r="E2094" s="35" t="s">
        <v>6470</v>
      </c>
      <c r="F2094" s="35" t="s">
        <v>6471</v>
      </c>
      <c r="G2094" s="50"/>
      <c r="H2094" s="214">
        <v>250</v>
      </c>
      <c r="I2094" s="31" t="s">
        <v>5902</v>
      </c>
      <c r="J2094" s="234">
        <f t="shared" si="65"/>
        <v>0.2389</v>
      </c>
    </row>
    <row r="2095" spans="1:10" ht="16.5" thickTop="1" thickBot="1">
      <c r="A2095" s="32" t="s">
        <v>6472</v>
      </c>
      <c r="B2095" s="33">
        <v>0.34179999999999999</v>
      </c>
      <c r="C2095" s="235">
        <f t="shared" si="64"/>
        <v>0.34179999999999999</v>
      </c>
      <c r="D2095" s="34" t="s">
        <v>6473</v>
      </c>
      <c r="E2095" s="35" t="s">
        <v>6474</v>
      </c>
      <c r="F2095" s="35" t="s">
        <v>6475</v>
      </c>
      <c r="G2095" s="50"/>
      <c r="H2095" s="214">
        <v>250</v>
      </c>
      <c r="I2095" s="31" t="s">
        <v>5902</v>
      </c>
      <c r="J2095" s="234">
        <f t="shared" si="65"/>
        <v>0.34179999999999999</v>
      </c>
    </row>
    <row r="2096" spans="1:10" ht="16.5" thickTop="1" thickBot="1">
      <c r="A2096" s="32" t="s">
        <v>6476</v>
      </c>
      <c r="B2096" s="33">
        <v>0.3518</v>
      </c>
      <c r="C2096" s="235">
        <f t="shared" si="64"/>
        <v>0.3518</v>
      </c>
      <c r="D2096" s="34" t="s">
        <v>6473</v>
      </c>
      <c r="E2096" s="35" t="s">
        <v>6477</v>
      </c>
      <c r="F2096" s="35" t="s">
        <v>6478</v>
      </c>
      <c r="G2096" s="50"/>
      <c r="H2096" s="214">
        <v>250</v>
      </c>
      <c r="I2096" s="31" t="s">
        <v>5902</v>
      </c>
      <c r="J2096" s="234">
        <f t="shared" si="65"/>
        <v>0.3518</v>
      </c>
    </row>
    <row r="2097" spans="1:10" ht="16.5" thickTop="1" thickBot="1">
      <c r="A2097" s="32" t="s">
        <v>6479</v>
      </c>
      <c r="B2097" s="33">
        <v>0.61740000000000006</v>
      </c>
      <c r="C2097" s="235">
        <f t="shared" si="64"/>
        <v>0.61739999999999995</v>
      </c>
      <c r="D2097" s="34" t="s">
        <v>6430</v>
      </c>
      <c r="E2097" s="35" t="s">
        <v>6480</v>
      </c>
      <c r="F2097" s="35" t="s">
        <v>6481</v>
      </c>
      <c r="G2097" s="50"/>
      <c r="H2097" s="214">
        <v>70</v>
      </c>
      <c r="I2097" s="31" t="s">
        <v>5902</v>
      </c>
      <c r="J2097" s="234">
        <f t="shared" si="65"/>
        <v>0.61740000000000006</v>
      </c>
    </row>
    <row r="2098" spans="1:10" ht="16.5" thickTop="1" thickBot="1">
      <c r="A2098" s="32" t="s">
        <v>6482</v>
      </c>
      <c r="B2098" s="33">
        <v>0.63400000000000001</v>
      </c>
      <c r="C2098" s="235">
        <f t="shared" si="64"/>
        <v>0.63400000000000001</v>
      </c>
      <c r="D2098" s="34" t="s">
        <v>6430</v>
      </c>
      <c r="E2098" s="35" t="s">
        <v>6483</v>
      </c>
      <c r="F2098" s="35" t="s">
        <v>6484</v>
      </c>
      <c r="G2098" s="50"/>
      <c r="H2098" s="214">
        <v>75</v>
      </c>
      <c r="I2098" s="31" t="s">
        <v>5902</v>
      </c>
      <c r="J2098" s="234">
        <f t="shared" si="65"/>
        <v>0.63400000000000001</v>
      </c>
    </row>
    <row r="2099" spans="1:10" ht="16.5" thickTop="1" thickBot="1">
      <c r="A2099" s="32" t="s">
        <v>6485</v>
      </c>
      <c r="B2099" s="33">
        <v>1.1086</v>
      </c>
      <c r="C2099" s="235">
        <f t="shared" si="64"/>
        <v>1.1086</v>
      </c>
      <c r="D2099" s="34" t="s">
        <v>6434</v>
      </c>
      <c r="E2099" s="35" t="s">
        <v>6486</v>
      </c>
      <c r="F2099" s="35" t="s">
        <v>6487</v>
      </c>
      <c r="G2099" s="50"/>
      <c r="H2099" s="214">
        <v>34</v>
      </c>
      <c r="I2099" s="31" t="s">
        <v>5902</v>
      </c>
      <c r="J2099" s="234">
        <f t="shared" si="65"/>
        <v>1.1086</v>
      </c>
    </row>
    <row r="2100" spans="1:10" ht="16.5" thickTop="1" thickBot="1">
      <c r="A2100" s="32" t="s">
        <v>6488</v>
      </c>
      <c r="B2100" s="33">
        <v>1.1285000000000001</v>
      </c>
      <c r="C2100" s="235">
        <f t="shared" si="64"/>
        <v>1.1285000000000001</v>
      </c>
      <c r="D2100" s="34" t="s">
        <v>6434</v>
      </c>
      <c r="E2100" s="35" t="s">
        <v>6489</v>
      </c>
      <c r="F2100" s="35" t="s">
        <v>6490</v>
      </c>
      <c r="G2100" s="50"/>
      <c r="H2100" s="214">
        <v>36</v>
      </c>
      <c r="I2100" s="31" t="s">
        <v>5902</v>
      </c>
      <c r="J2100" s="234">
        <f t="shared" si="65"/>
        <v>1.1285000000000001</v>
      </c>
    </row>
    <row r="2101" spans="1:10" ht="16.5" thickTop="1" thickBot="1">
      <c r="A2101" s="32" t="s">
        <v>6491</v>
      </c>
      <c r="B2101" s="33">
        <v>5.9700000000000003E-2</v>
      </c>
      <c r="C2101" s="235">
        <f t="shared" si="64"/>
        <v>5.9700000000000003E-2</v>
      </c>
      <c r="D2101" s="34" t="s">
        <v>6492</v>
      </c>
      <c r="E2101" s="35" t="s">
        <v>6493</v>
      </c>
      <c r="F2101" s="35" t="s">
        <v>6494</v>
      </c>
      <c r="G2101" s="50"/>
      <c r="H2101" s="214">
        <v>700</v>
      </c>
      <c r="I2101" s="31" t="s">
        <v>5902</v>
      </c>
      <c r="J2101" s="234">
        <f t="shared" si="65"/>
        <v>5.9700000000000003E-2</v>
      </c>
    </row>
    <row r="2102" spans="1:10" ht="16.5" thickTop="1" thickBot="1">
      <c r="A2102" s="32" t="s">
        <v>6495</v>
      </c>
      <c r="B2102" s="33">
        <v>6.9699999999999998E-2</v>
      </c>
      <c r="C2102" s="235">
        <f t="shared" si="64"/>
        <v>6.9699999999999998E-2</v>
      </c>
      <c r="D2102" s="34" t="s">
        <v>6496</v>
      </c>
      <c r="E2102" s="35" t="s">
        <v>6497</v>
      </c>
      <c r="F2102" s="35" t="s">
        <v>6498</v>
      </c>
      <c r="G2102" s="50"/>
      <c r="H2102" s="214">
        <v>500</v>
      </c>
      <c r="I2102" s="31" t="s">
        <v>5902</v>
      </c>
      <c r="J2102" s="234">
        <f t="shared" si="65"/>
        <v>6.9699999999999998E-2</v>
      </c>
    </row>
    <row r="2103" spans="1:10" ht="16.5" thickTop="1" thickBot="1">
      <c r="A2103" s="32" t="s">
        <v>6499</v>
      </c>
      <c r="B2103" s="33">
        <v>8.6300000000000002E-2</v>
      </c>
      <c r="C2103" s="235">
        <f t="shared" si="64"/>
        <v>8.6300000000000002E-2</v>
      </c>
      <c r="D2103" s="34" t="s">
        <v>6500</v>
      </c>
      <c r="E2103" s="35" t="s">
        <v>6501</v>
      </c>
      <c r="F2103" s="35" t="s">
        <v>6502</v>
      </c>
      <c r="G2103" s="50"/>
      <c r="H2103" s="214">
        <v>1800</v>
      </c>
      <c r="I2103" s="31" t="s">
        <v>5902</v>
      </c>
      <c r="J2103" s="234">
        <f t="shared" si="65"/>
        <v>8.6300000000000002E-2</v>
      </c>
    </row>
    <row r="2104" spans="1:10" ht="16.5" thickTop="1" thickBot="1">
      <c r="A2104" s="32" t="s">
        <v>6503</v>
      </c>
      <c r="B2104" s="33">
        <v>8.6300000000000002E-2</v>
      </c>
      <c r="C2104" s="235">
        <f t="shared" si="64"/>
        <v>8.6300000000000002E-2</v>
      </c>
      <c r="D2104" s="34" t="s">
        <v>6500</v>
      </c>
      <c r="E2104" s="35" t="s">
        <v>6504</v>
      </c>
      <c r="F2104" s="35" t="s">
        <v>6505</v>
      </c>
      <c r="G2104" s="50"/>
      <c r="H2104" s="214">
        <v>1800</v>
      </c>
      <c r="I2104" s="31" t="s">
        <v>5902</v>
      </c>
      <c r="J2104" s="234">
        <f t="shared" si="65"/>
        <v>8.6300000000000002E-2</v>
      </c>
    </row>
    <row r="2105" spans="1:10" ht="16.5" thickTop="1" thickBot="1">
      <c r="A2105" s="32" t="s">
        <v>6506</v>
      </c>
      <c r="B2105" s="33">
        <v>8.2900000000000001E-2</v>
      </c>
      <c r="C2105" s="235">
        <f t="shared" si="64"/>
        <v>8.2900000000000001E-2</v>
      </c>
      <c r="D2105" s="34" t="s">
        <v>6507</v>
      </c>
      <c r="E2105" s="35" t="s">
        <v>6508</v>
      </c>
      <c r="F2105" s="35" t="s">
        <v>6509</v>
      </c>
      <c r="G2105" s="50"/>
      <c r="H2105" s="214">
        <v>2000</v>
      </c>
      <c r="I2105" s="31" t="s">
        <v>5902</v>
      </c>
      <c r="J2105" s="234">
        <f t="shared" si="65"/>
        <v>8.2900000000000001E-2</v>
      </c>
    </row>
    <row r="2106" spans="1:10" ht="16.5" thickTop="1" thickBot="1">
      <c r="A2106" s="32" t="s">
        <v>6510</v>
      </c>
      <c r="B2106" s="33">
        <v>8.2900000000000001E-2</v>
      </c>
      <c r="C2106" s="235">
        <f t="shared" si="64"/>
        <v>8.2900000000000001E-2</v>
      </c>
      <c r="D2106" s="34" t="s">
        <v>6507</v>
      </c>
      <c r="E2106" s="35" t="s">
        <v>6511</v>
      </c>
      <c r="F2106" s="35" t="s">
        <v>6512</v>
      </c>
      <c r="G2106" s="50"/>
      <c r="H2106" s="214">
        <v>2000</v>
      </c>
      <c r="I2106" s="31" t="s">
        <v>5902</v>
      </c>
      <c r="J2106" s="234">
        <f t="shared" si="65"/>
        <v>8.2900000000000001E-2</v>
      </c>
    </row>
    <row r="2107" spans="1:10" ht="16.5" thickTop="1" thickBot="1">
      <c r="A2107" s="32" t="s">
        <v>6513</v>
      </c>
      <c r="B2107" s="33">
        <v>9.6200000000000008E-2</v>
      </c>
      <c r="C2107" s="235">
        <f t="shared" si="64"/>
        <v>9.6199999999999994E-2</v>
      </c>
      <c r="D2107" s="34" t="s">
        <v>6514</v>
      </c>
      <c r="E2107" s="35" t="s">
        <v>6515</v>
      </c>
      <c r="F2107" s="35" t="s">
        <v>6516</v>
      </c>
      <c r="G2107" s="50"/>
      <c r="H2107" s="214">
        <v>1400</v>
      </c>
      <c r="I2107" s="31" t="s">
        <v>5902</v>
      </c>
      <c r="J2107" s="234">
        <f t="shared" si="65"/>
        <v>9.6200000000000008E-2</v>
      </c>
    </row>
    <row r="2108" spans="1:10" ht="16.5" thickTop="1" thickBot="1">
      <c r="A2108" s="32" t="s">
        <v>6517</v>
      </c>
      <c r="B2108" s="33">
        <v>9.6200000000000008E-2</v>
      </c>
      <c r="C2108" s="235">
        <f t="shared" si="64"/>
        <v>9.6199999999999994E-2</v>
      </c>
      <c r="D2108" s="34" t="s">
        <v>6514</v>
      </c>
      <c r="E2108" s="35" t="s">
        <v>6518</v>
      </c>
      <c r="F2108" s="35" t="s">
        <v>6519</v>
      </c>
      <c r="G2108" s="50"/>
      <c r="H2108" s="214">
        <v>1400</v>
      </c>
      <c r="I2108" s="31" t="s">
        <v>5902</v>
      </c>
      <c r="J2108" s="234">
        <f t="shared" si="65"/>
        <v>9.6200000000000008E-2</v>
      </c>
    </row>
    <row r="2109" spans="1:10" ht="16.5" thickTop="1" thickBot="1">
      <c r="A2109" s="32" t="s">
        <v>6520</v>
      </c>
      <c r="B2109" s="33">
        <v>0.14930000000000002</v>
      </c>
      <c r="C2109" s="235">
        <f t="shared" si="64"/>
        <v>0.14929999999999999</v>
      </c>
      <c r="D2109" s="34" t="s">
        <v>6521</v>
      </c>
      <c r="E2109" s="35" t="s">
        <v>6522</v>
      </c>
      <c r="F2109" s="35" t="s">
        <v>6523</v>
      </c>
      <c r="G2109" s="50"/>
      <c r="H2109" s="214">
        <v>1000</v>
      </c>
      <c r="I2109" s="31" t="s">
        <v>5902</v>
      </c>
      <c r="J2109" s="234">
        <f t="shared" si="65"/>
        <v>0.14930000000000002</v>
      </c>
    </row>
    <row r="2110" spans="1:10" ht="16.5" thickTop="1" thickBot="1">
      <c r="A2110" s="32" t="s">
        <v>6524</v>
      </c>
      <c r="B2110" s="33">
        <v>0.14930000000000002</v>
      </c>
      <c r="C2110" s="235">
        <f t="shared" si="64"/>
        <v>0.14929999999999999</v>
      </c>
      <c r="D2110" s="34" t="s">
        <v>6521</v>
      </c>
      <c r="E2110" s="35" t="s">
        <v>6525</v>
      </c>
      <c r="F2110" s="35" t="s">
        <v>6526</v>
      </c>
      <c r="G2110" s="50"/>
      <c r="H2110" s="214">
        <v>1000</v>
      </c>
      <c r="I2110" s="31" t="s">
        <v>5902</v>
      </c>
      <c r="J2110" s="234">
        <f t="shared" si="65"/>
        <v>0.14930000000000002</v>
      </c>
    </row>
    <row r="2111" spans="1:10" ht="16.5" thickTop="1" thickBot="1">
      <c r="A2111" s="32" t="s">
        <v>6527</v>
      </c>
      <c r="B2111" s="33">
        <v>0.22570000000000001</v>
      </c>
      <c r="C2111" s="235">
        <f t="shared" si="64"/>
        <v>0.22570000000000001</v>
      </c>
      <c r="D2111" s="34" t="s">
        <v>6528</v>
      </c>
      <c r="E2111" s="35" t="s">
        <v>6529</v>
      </c>
      <c r="F2111" s="35" t="s">
        <v>6530</v>
      </c>
      <c r="G2111" s="50"/>
      <c r="H2111" s="214">
        <v>450</v>
      </c>
      <c r="I2111" s="31" t="s">
        <v>5902</v>
      </c>
      <c r="J2111" s="234">
        <f t="shared" si="65"/>
        <v>0.22570000000000001</v>
      </c>
    </row>
    <row r="2112" spans="1:10" ht="16.5" thickTop="1" thickBot="1">
      <c r="A2112" s="32" t="s">
        <v>6531</v>
      </c>
      <c r="B2112" s="33">
        <v>0.22570000000000001</v>
      </c>
      <c r="C2112" s="235">
        <f t="shared" si="64"/>
        <v>0.22570000000000001</v>
      </c>
      <c r="D2112" s="34" t="s">
        <v>6528</v>
      </c>
      <c r="E2112" s="35" t="s">
        <v>6532</v>
      </c>
      <c r="F2112" s="35" t="s">
        <v>6533</v>
      </c>
      <c r="G2112" s="50"/>
      <c r="H2112" s="214">
        <v>450</v>
      </c>
      <c r="I2112" s="31" t="s">
        <v>5902</v>
      </c>
      <c r="J2112" s="234">
        <f t="shared" si="65"/>
        <v>0.22570000000000001</v>
      </c>
    </row>
    <row r="2113" spans="1:10" ht="16.5" thickTop="1" thickBot="1">
      <c r="A2113" s="32" t="s">
        <v>6534</v>
      </c>
      <c r="B2113" s="33">
        <v>0.37170000000000003</v>
      </c>
      <c r="C2113" s="235">
        <f t="shared" si="64"/>
        <v>0.37169999999999997</v>
      </c>
      <c r="D2113" s="34" t="s">
        <v>6535</v>
      </c>
      <c r="E2113" s="35" t="s">
        <v>6536</v>
      </c>
      <c r="F2113" s="35" t="s">
        <v>6537</v>
      </c>
      <c r="G2113" s="50"/>
      <c r="H2113" s="214">
        <v>330</v>
      </c>
      <c r="I2113" s="31" t="s">
        <v>5902</v>
      </c>
      <c r="J2113" s="234">
        <f t="shared" si="65"/>
        <v>0.37170000000000003</v>
      </c>
    </row>
    <row r="2114" spans="1:10" ht="16.5" thickTop="1" thickBot="1">
      <c r="A2114" s="32" t="s">
        <v>6538</v>
      </c>
      <c r="B2114" s="33">
        <v>0.38840000000000002</v>
      </c>
      <c r="C2114" s="235">
        <f t="shared" si="64"/>
        <v>0.38840000000000002</v>
      </c>
      <c r="D2114" s="34" t="s">
        <v>6535</v>
      </c>
      <c r="E2114" s="35" t="s">
        <v>6539</v>
      </c>
      <c r="F2114" s="35" t="s">
        <v>6540</v>
      </c>
      <c r="G2114" s="50"/>
      <c r="H2114" s="214">
        <v>330</v>
      </c>
      <c r="I2114" s="31" t="s">
        <v>5902</v>
      </c>
      <c r="J2114" s="234">
        <f t="shared" si="65"/>
        <v>0.38840000000000002</v>
      </c>
    </row>
    <row r="2115" spans="1:10" ht="16.5" thickTop="1" thickBot="1">
      <c r="A2115" s="136" t="s">
        <v>6541</v>
      </c>
      <c r="B2115" s="55"/>
      <c r="C2115" s="235"/>
      <c r="D2115" s="137"/>
      <c r="E2115" s="58"/>
      <c r="F2115" s="58"/>
      <c r="G2115" s="182"/>
      <c r="H2115" s="225"/>
      <c r="I2115" s="31"/>
      <c r="J2115" s="234">
        <f t="shared" si="65"/>
        <v>0</v>
      </c>
    </row>
    <row r="2116" spans="1:10" ht="16.5" thickTop="1" thickBot="1">
      <c r="A2116" s="34" t="s">
        <v>6542</v>
      </c>
      <c r="B2116" s="33">
        <v>0.1726</v>
      </c>
      <c r="C2116" s="235">
        <f t="shared" si="64"/>
        <v>0.1726</v>
      </c>
      <c r="D2116" s="34" t="s">
        <v>6543</v>
      </c>
      <c r="E2116" s="35" t="s">
        <v>6544</v>
      </c>
      <c r="F2116" s="35" t="s">
        <v>6545</v>
      </c>
      <c r="G2116" s="198"/>
      <c r="H2116" s="214">
        <v>10</v>
      </c>
      <c r="I2116" s="139"/>
      <c r="J2116" s="234">
        <f t="shared" si="65"/>
        <v>0.1726</v>
      </c>
    </row>
    <row r="2117" spans="1:10" ht="16.5" thickTop="1" thickBot="1">
      <c r="A2117" s="34" t="s">
        <v>6546</v>
      </c>
      <c r="B2117" s="33">
        <v>0.17929999999999999</v>
      </c>
      <c r="C2117" s="235">
        <f t="shared" si="64"/>
        <v>0.17929999999999999</v>
      </c>
      <c r="D2117" s="34" t="s">
        <v>6547</v>
      </c>
      <c r="E2117" s="35" t="s">
        <v>6548</v>
      </c>
      <c r="F2117" s="35" t="s">
        <v>6549</v>
      </c>
      <c r="G2117" s="198"/>
      <c r="H2117" s="214">
        <v>10</v>
      </c>
      <c r="I2117" s="139"/>
      <c r="J2117" s="234">
        <f t="shared" si="65"/>
        <v>0.17929999999999999</v>
      </c>
    </row>
    <row r="2118" spans="1:10" ht="16.5" thickTop="1" thickBot="1">
      <c r="A2118" s="34" t="s">
        <v>6550</v>
      </c>
      <c r="B2118" s="33">
        <v>0.18260000000000001</v>
      </c>
      <c r="C2118" s="235">
        <f t="shared" si="64"/>
        <v>0.18260000000000001</v>
      </c>
      <c r="D2118" s="34" t="s">
        <v>6551</v>
      </c>
      <c r="E2118" s="35" t="s">
        <v>6552</v>
      </c>
      <c r="F2118" s="35" t="s">
        <v>6553</v>
      </c>
      <c r="G2118" s="198"/>
      <c r="H2118" s="214">
        <v>10</v>
      </c>
      <c r="I2118" s="139"/>
      <c r="J2118" s="234">
        <f t="shared" si="65"/>
        <v>0.18260000000000001</v>
      </c>
    </row>
    <row r="2119" spans="1:10" ht="16.5" thickTop="1" thickBot="1">
      <c r="A2119" s="34" t="s">
        <v>6554</v>
      </c>
      <c r="B2119" s="33">
        <v>0.18590000000000001</v>
      </c>
      <c r="C2119" s="235">
        <f t="shared" si="64"/>
        <v>0.18590000000000001</v>
      </c>
      <c r="D2119" s="34" t="s">
        <v>6555</v>
      </c>
      <c r="E2119" s="35" t="s">
        <v>6556</v>
      </c>
      <c r="F2119" s="35" t="s">
        <v>6557</v>
      </c>
      <c r="G2119" s="198"/>
      <c r="H2119" s="214">
        <v>10</v>
      </c>
      <c r="I2119" s="139"/>
      <c r="J2119" s="234">
        <f t="shared" si="65"/>
        <v>0.18590000000000001</v>
      </c>
    </row>
    <row r="2120" spans="1:10" ht="16.5" thickTop="1" thickBot="1">
      <c r="A2120" s="34" t="s">
        <v>6558</v>
      </c>
      <c r="B2120" s="33">
        <v>0.19919999999999999</v>
      </c>
      <c r="C2120" s="235">
        <f t="shared" si="64"/>
        <v>0.19919999999999999</v>
      </c>
      <c r="D2120" s="34" t="s">
        <v>6559</v>
      </c>
      <c r="E2120" s="35" t="s">
        <v>6560</v>
      </c>
      <c r="F2120" s="35" t="s">
        <v>6561</v>
      </c>
      <c r="G2120" s="198"/>
      <c r="H2120" s="214">
        <v>10</v>
      </c>
      <c r="I2120" s="139"/>
      <c r="J2120" s="234">
        <f t="shared" si="65"/>
        <v>0.19919999999999999</v>
      </c>
    </row>
    <row r="2121" spans="1:10" ht="16.5" thickTop="1" thickBot="1">
      <c r="A2121" s="34" t="s">
        <v>6562</v>
      </c>
      <c r="B2121" s="33">
        <v>0.3054</v>
      </c>
      <c r="C2121" s="235">
        <f t="shared" si="64"/>
        <v>0.3054</v>
      </c>
      <c r="D2121" s="34" t="s">
        <v>6563</v>
      </c>
      <c r="E2121" s="35" t="s">
        <v>6564</v>
      </c>
      <c r="F2121" s="35" t="s">
        <v>6565</v>
      </c>
      <c r="G2121" s="198"/>
      <c r="H2121" s="214">
        <v>10</v>
      </c>
      <c r="I2121" s="139"/>
      <c r="J2121" s="234">
        <f t="shared" si="65"/>
        <v>0.3054</v>
      </c>
    </row>
    <row r="2122" spans="1:10" ht="16.5" thickTop="1" thickBot="1">
      <c r="A2122" s="34" t="s">
        <v>6566</v>
      </c>
      <c r="B2122" s="33">
        <v>0.55430000000000001</v>
      </c>
      <c r="C2122" s="235">
        <f t="shared" si="64"/>
        <v>0.55430000000000001</v>
      </c>
      <c r="D2122" s="34" t="s">
        <v>6567</v>
      </c>
      <c r="E2122" s="35" t="s">
        <v>6568</v>
      </c>
      <c r="F2122" s="35" t="s">
        <v>6569</v>
      </c>
      <c r="G2122" s="198"/>
      <c r="H2122" s="214">
        <v>10</v>
      </c>
      <c r="I2122" s="139"/>
      <c r="J2122" s="234">
        <f t="shared" si="65"/>
        <v>0.55430000000000001</v>
      </c>
    </row>
    <row r="2123" spans="1:10" ht="16.5" thickTop="1" thickBot="1">
      <c r="A2123" s="34" t="s">
        <v>6570</v>
      </c>
      <c r="B2123" s="33">
        <v>0.99250000000000005</v>
      </c>
      <c r="C2123" s="235">
        <f t="shared" si="64"/>
        <v>0.99250000000000005</v>
      </c>
      <c r="D2123" s="34" t="s">
        <v>6571</v>
      </c>
      <c r="E2123" s="35" t="s">
        <v>6572</v>
      </c>
      <c r="F2123" s="35" t="s">
        <v>6573</v>
      </c>
      <c r="G2123" s="198"/>
      <c r="H2123" s="214">
        <v>10</v>
      </c>
      <c r="I2123" s="139"/>
      <c r="J2123" s="234">
        <f t="shared" si="65"/>
        <v>0.99250000000000005</v>
      </c>
    </row>
    <row r="2124" spans="1:10" ht="16.5" thickTop="1" thickBot="1">
      <c r="A2124" s="34" t="s">
        <v>6574</v>
      </c>
      <c r="B2124" s="33">
        <v>1.0257000000000001</v>
      </c>
      <c r="C2124" s="235">
        <f t="shared" si="64"/>
        <v>1.0257000000000001</v>
      </c>
      <c r="D2124" s="34" t="s">
        <v>6575</v>
      </c>
      <c r="E2124" s="35" t="s">
        <v>6576</v>
      </c>
      <c r="F2124" s="35" t="s">
        <v>6577</v>
      </c>
      <c r="G2124" s="198"/>
      <c r="H2124" s="214">
        <v>10</v>
      </c>
      <c r="I2124" s="139"/>
      <c r="J2124" s="234">
        <f t="shared" si="65"/>
        <v>1.0257000000000001</v>
      </c>
    </row>
    <row r="2125" spans="1:10" ht="16.5" thickTop="1" thickBot="1">
      <c r="A2125" s="34" t="s">
        <v>6578</v>
      </c>
      <c r="B2125" s="33">
        <v>1.1352</v>
      </c>
      <c r="C2125" s="235">
        <f t="shared" si="64"/>
        <v>1.1352</v>
      </c>
      <c r="D2125" s="34" t="s">
        <v>6579</v>
      </c>
      <c r="E2125" s="35" t="s">
        <v>6580</v>
      </c>
      <c r="F2125" s="35" t="s">
        <v>6581</v>
      </c>
      <c r="G2125" s="198"/>
      <c r="H2125" s="214">
        <v>10</v>
      </c>
      <c r="I2125" s="139"/>
      <c r="J2125" s="234">
        <f t="shared" si="65"/>
        <v>1.1352</v>
      </c>
    </row>
    <row r="2126" spans="1:10" ht="16.5" thickTop="1" thickBot="1">
      <c r="A2126" s="136" t="s">
        <v>6582</v>
      </c>
      <c r="B2126" s="55"/>
      <c r="C2126" s="235"/>
      <c r="D2126" s="137"/>
      <c r="E2126" s="58"/>
      <c r="F2126" s="58"/>
      <c r="G2126" s="182"/>
      <c r="H2126" s="225"/>
      <c r="I2126" s="31"/>
      <c r="J2126" s="234">
        <f t="shared" ref="J2126:J2189" si="66">B2126*(1-C$11)</f>
        <v>0</v>
      </c>
    </row>
    <row r="2127" spans="1:10" ht="16.5" thickTop="1" thickBot="1">
      <c r="A2127" s="138" t="s">
        <v>6583</v>
      </c>
      <c r="B2127" s="33"/>
      <c r="C2127" s="235"/>
      <c r="D2127" s="34"/>
      <c r="E2127" s="35"/>
      <c r="F2127" s="35"/>
      <c r="G2127" s="50"/>
      <c r="H2127" s="214"/>
      <c r="I2127" s="31"/>
      <c r="J2127" s="234">
        <f t="shared" si="66"/>
        <v>0</v>
      </c>
    </row>
    <row r="2128" spans="1:10" ht="16.5" thickTop="1" thickBot="1">
      <c r="A2128" s="32" t="s">
        <v>6584</v>
      </c>
      <c r="B2128" s="33">
        <v>0.16920000000000002</v>
      </c>
      <c r="C2128" s="235">
        <f t="shared" ref="C2128:C2189" si="67">ROUND(J2128,4)</f>
        <v>0.16919999999999999</v>
      </c>
      <c r="D2128" s="34" t="s">
        <v>6585</v>
      </c>
      <c r="E2128" s="35" t="s">
        <v>6586</v>
      </c>
      <c r="F2128" s="35" t="s">
        <v>6587</v>
      </c>
      <c r="G2128" s="50"/>
      <c r="H2128" s="214">
        <v>50</v>
      </c>
      <c r="I2128" s="31" t="s">
        <v>5902</v>
      </c>
      <c r="J2128" s="234">
        <f t="shared" si="66"/>
        <v>0.16920000000000002</v>
      </c>
    </row>
    <row r="2129" spans="1:10" ht="16.5" thickTop="1" thickBot="1">
      <c r="A2129" s="32" t="s">
        <v>6588</v>
      </c>
      <c r="B2129" s="33">
        <v>0.16920000000000002</v>
      </c>
      <c r="C2129" s="235">
        <f t="shared" si="67"/>
        <v>0.16919999999999999</v>
      </c>
      <c r="D2129" s="34" t="s">
        <v>6585</v>
      </c>
      <c r="E2129" s="35" t="s">
        <v>6589</v>
      </c>
      <c r="F2129" s="35" t="s">
        <v>6590</v>
      </c>
      <c r="G2129" s="50"/>
      <c r="H2129" s="214">
        <v>50</v>
      </c>
      <c r="I2129" s="31" t="s">
        <v>5902</v>
      </c>
      <c r="J2129" s="234">
        <f t="shared" si="66"/>
        <v>0.16920000000000002</v>
      </c>
    </row>
    <row r="2130" spans="1:10" ht="16.5" thickTop="1" thickBot="1">
      <c r="A2130" s="32" t="s">
        <v>6591</v>
      </c>
      <c r="B2130" s="33">
        <v>0.1726</v>
      </c>
      <c r="C2130" s="235">
        <f t="shared" si="67"/>
        <v>0.1726</v>
      </c>
      <c r="D2130" s="34" t="s">
        <v>6592</v>
      </c>
      <c r="E2130" s="35" t="s">
        <v>6593</v>
      </c>
      <c r="F2130" s="35" t="s">
        <v>6594</v>
      </c>
      <c r="G2130" s="50"/>
      <c r="H2130" s="214">
        <v>50</v>
      </c>
      <c r="I2130" s="31" t="s">
        <v>5902</v>
      </c>
      <c r="J2130" s="234">
        <f t="shared" si="66"/>
        <v>0.1726</v>
      </c>
    </row>
    <row r="2131" spans="1:10" ht="16.5" thickTop="1" thickBot="1">
      <c r="A2131" s="32" t="s">
        <v>6595</v>
      </c>
      <c r="B2131" s="33">
        <v>0.1726</v>
      </c>
      <c r="C2131" s="235">
        <f t="shared" si="67"/>
        <v>0.1726</v>
      </c>
      <c r="D2131" s="34" t="s">
        <v>6592</v>
      </c>
      <c r="E2131" s="35" t="s">
        <v>6596</v>
      </c>
      <c r="F2131" s="35" t="s">
        <v>6597</v>
      </c>
      <c r="G2131" s="50"/>
      <c r="H2131" s="214">
        <v>50</v>
      </c>
      <c r="I2131" s="31" t="s">
        <v>5902</v>
      </c>
      <c r="J2131" s="234">
        <f t="shared" si="66"/>
        <v>0.1726</v>
      </c>
    </row>
    <row r="2132" spans="1:10" ht="16.5" thickTop="1" thickBot="1">
      <c r="A2132" s="32" t="s">
        <v>6598</v>
      </c>
      <c r="B2132" s="33">
        <v>0.27210000000000001</v>
      </c>
      <c r="C2132" s="235">
        <f t="shared" si="67"/>
        <v>0.27210000000000001</v>
      </c>
      <c r="D2132" s="34" t="s">
        <v>6599</v>
      </c>
      <c r="E2132" s="35" t="s">
        <v>6600</v>
      </c>
      <c r="F2132" s="35" t="s">
        <v>6601</v>
      </c>
      <c r="G2132" s="50"/>
      <c r="H2132" s="214">
        <v>250</v>
      </c>
      <c r="I2132" s="31" t="s">
        <v>5902</v>
      </c>
      <c r="J2132" s="234">
        <f t="shared" si="66"/>
        <v>0.27210000000000001</v>
      </c>
    </row>
    <row r="2133" spans="1:10" ht="16.5" thickTop="1" thickBot="1">
      <c r="A2133" s="32" t="s">
        <v>6602</v>
      </c>
      <c r="B2133" s="33">
        <v>0.27210000000000001</v>
      </c>
      <c r="C2133" s="235">
        <f t="shared" si="67"/>
        <v>0.27210000000000001</v>
      </c>
      <c r="D2133" s="34" t="s">
        <v>6599</v>
      </c>
      <c r="E2133" s="35" t="s">
        <v>6603</v>
      </c>
      <c r="F2133" s="35" t="s">
        <v>6604</v>
      </c>
      <c r="G2133" s="50"/>
      <c r="H2133" s="214">
        <v>250</v>
      </c>
      <c r="I2133" s="31" t="s">
        <v>5902</v>
      </c>
      <c r="J2133" s="234">
        <f t="shared" si="66"/>
        <v>0.27210000000000001</v>
      </c>
    </row>
    <row r="2134" spans="1:10" ht="16.5" thickTop="1" thickBot="1">
      <c r="A2134" s="32" t="s">
        <v>6605</v>
      </c>
      <c r="B2134" s="33">
        <v>0.5111</v>
      </c>
      <c r="C2134" s="235">
        <f t="shared" si="67"/>
        <v>0.5111</v>
      </c>
      <c r="D2134" s="34" t="s">
        <v>6606</v>
      </c>
      <c r="E2134" s="35" t="s">
        <v>6607</v>
      </c>
      <c r="F2134" s="35" t="s">
        <v>6608</v>
      </c>
      <c r="G2134" s="50"/>
      <c r="H2134" s="214">
        <v>150</v>
      </c>
      <c r="I2134" s="31" t="s">
        <v>5902</v>
      </c>
      <c r="J2134" s="234">
        <f t="shared" si="66"/>
        <v>0.5111</v>
      </c>
    </row>
    <row r="2135" spans="1:10" ht="16.5" thickTop="1" thickBot="1">
      <c r="A2135" s="32" t="s">
        <v>6609</v>
      </c>
      <c r="B2135" s="33">
        <v>0.5111</v>
      </c>
      <c r="C2135" s="235">
        <f t="shared" si="67"/>
        <v>0.5111</v>
      </c>
      <c r="D2135" s="34" t="s">
        <v>6606</v>
      </c>
      <c r="E2135" s="35" t="s">
        <v>6610</v>
      </c>
      <c r="F2135" s="35" t="s">
        <v>6611</v>
      </c>
      <c r="G2135" s="50"/>
      <c r="H2135" s="214">
        <v>150</v>
      </c>
      <c r="I2135" s="31" t="s">
        <v>5902</v>
      </c>
      <c r="J2135" s="234">
        <f t="shared" si="66"/>
        <v>0.5111</v>
      </c>
    </row>
    <row r="2136" spans="1:10" ht="16.5" thickTop="1" thickBot="1">
      <c r="A2136" s="32" t="s">
        <v>6612</v>
      </c>
      <c r="B2136" s="33">
        <v>0.93600000000000005</v>
      </c>
      <c r="C2136" s="235">
        <f t="shared" si="67"/>
        <v>0.93600000000000005</v>
      </c>
      <c r="D2136" s="34" t="s">
        <v>6613</v>
      </c>
      <c r="E2136" s="35" t="s">
        <v>6614</v>
      </c>
      <c r="F2136" s="35" t="s">
        <v>6615</v>
      </c>
      <c r="G2136" s="50"/>
      <c r="H2136" s="214">
        <v>100</v>
      </c>
      <c r="I2136" s="31" t="s">
        <v>5902</v>
      </c>
      <c r="J2136" s="234">
        <f t="shared" si="66"/>
        <v>0.93600000000000005</v>
      </c>
    </row>
    <row r="2137" spans="1:10" ht="16.5" thickTop="1" thickBot="1">
      <c r="A2137" s="32" t="s">
        <v>6616</v>
      </c>
      <c r="B2137" s="33">
        <v>0.93600000000000005</v>
      </c>
      <c r="C2137" s="235">
        <f t="shared" si="67"/>
        <v>0.93600000000000005</v>
      </c>
      <c r="D2137" s="34" t="s">
        <v>6613</v>
      </c>
      <c r="E2137" s="35" t="s">
        <v>6617</v>
      </c>
      <c r="F2137" s="35" t="s">
        <v>6618</v>
      </c>
      <c r="G2137" s="50"/>
      <c r="H2137" s="214">
        <v>100</v>
      </c>
      <c r="I2137" s="31" t="s">
        <v>5902</v>
      </c>
      <c r="J2137" s="234">
        <f t="shared" si="66"/>
        <v>0.93600000000000005</v>
      </c>
    </row>
    <row r="2138" spans="1:10" ht="16.5" thickTop="1" thickBot="1">
      <c r="A2138" s="32" t="s">
        <v>6619</v>
      </c>
      <c r="B2138" s="33">
        <v>1.5567</v>
      </c>
      <c r="C2138" s="235">
        <f t="shared" si="67"/>
        <v>1.5567</v>
      </c>
      <c r="D2138" s="34" t="s">
        <v>6620</v>
      </c>
      <c r="E2138" s="35" t="s">
        <v>6621</v>
      </c>
      <c r="F2138" s="35" t="s">
        <v>6622</v>
      </c>
      <c r="G2138" s="50"/>
      <c r="H2138" s="214">
        <v>50</v>
      </c>
      <c r="I2138" s="31" t="s">
        <v>5902</v>
      </c>
      <c r="J2138" s="234">
        <f t="shared" si="66"/>
        <v>1.5567</v>
      </c>
    </row>
    <row r="2139" spans="1:10" ht="16.5" thickTop="1" thickBot="1">
      <c r="A2139" s="32" t="s">
        <v>6623</v>
      </c>
      <c r="B2139" s="33">
        <v>1.5567</v>
      </c>
      <c r="C2139" s="235">
        <f t="shared" si="67"/>
        <v>1.5567</v>
      </c>
      <c r="D2139" s="34" t="s">
        <v>6620</v>
      </c>
      <c r="E2139" s="35" t="s">
        <v>6624</v>
      </c>
      <c r="F2139" s="35" t="s">
        <v>6625</v>
      </c>
      <c r="G2139" s="50"/>
      <c r="H2139" s="214">
        <v>50</v>
      </c>
      <c r="I2139" s="31" t="s">
        <v>5902</v>
      </c>
      <c r="J2139" s="234">
        <f t="shared" si="66"/>
        <v>1.5567</v>
      </c>
    </row>
    <row r="2140" spans="1:10" ht="16.5" thickTop="1" thickBot="1">
      <c r="A2140" s="32" t="s">
        <v>6626</v>
      </c>
      <c r="B2140" s="33">
        <v>2.4297</v>
      </c>
      <c r="C2140" s="235">
        <f t="shared" si="67"/>
        <v>2.4297</v>
      </c>
      <c r="D2140" s="34" t="s">
        <v>6627</v>
      </c>
      <c r="E2140" s="35" t="s">
        <v>6628</v>
      </c>
      <c r="F2140" s="35" t="s">
        <v>6629</v>
      </c>
      <c r="G2140" s="50"/>
      <c r="H2140" s="214">
        <v>30</v>
      </c>
      <c r="I2140" s="31" t="s">
        <v>5902</v>
      </c>
      <c r="J2140" s="234">
        <f t="shared" si="66"/>
        <v>2.4297</v>
      </c>
    </row>
    <row r="2141" spans="1:10" ht="16.5" thickTop="1" thickBot="1">
      <c r="A2141" s="32" t="s">
        <v>6630</v>
      </c>
      <c r="B2141" s="33">
        <v>2.4297</v>
      </c>
      <c r="C2141" s="235">
        <f t="shared" si="67"/>
        <v>2.4297</v>
      </c>
      <c r="D2141" s="34" t="s">
        <v>6627</v>
      </c>
      <c r="E2141" s="35" t="s">
        <v>6631</v>
      </c>
      <c r="F2141" s="35" t="s">
        <v>6632</v>
      </c>
      <c r="G2141" s="50"/>
      <c r="H2141" s="214">
        <v>30</v>
      </c>
      <c r="I2141" s="31" t="s">
        <v>5902</v>
      </c>
      <c r="J2141" s="234">
        <f t="shared" si="66"/>
        <v>2.4297</v>
      </c>
    </row>
    <row r="2142" spans="1:10" ht="16.5" thickTop="1" thickBot="1">
      <c r="A2142" s="32" t="s">
        <v>6633</v>
      </c>
      <c r="B2142" s="33">
        <v>2.9409000000000001</v>
      </c>
      <c r="C2142" s="235">
        <f t="shared" si="67"/>
        <v>2.9409000000000001</v>
      </c>
      <c r="D2142" s="34" t="s">
        <v>6634</v>
      </c>
      <c r="E2142" s="35" t="s">
        <v>6635</v>
      </c>
      <c r="F2142" s="35" t="s">
        <v>6636</v>
      </c>
      <c r="G2142" s="50"/>
      <c r="H2142" s="214">
        <v>16</v>
      </c>
      <c r="I2142" s="31" t="s">
        <v>5902</v>
      </c>
      <c r="J2142" s="234">
        <f t="shared" si="66"/>
        <v>2.9409000000000001</v>
      </c>
    </row>
    <row r="2143" spans="1:10" ht="16.5" thickTop="1" thickBot="1">
      <c r="A2143" s="32" t="s">
        <v>6637</v>
      </c>
      <c r="B2143" s="33">
        <v>2.9409000000000001</v>
      </c>
      <c r="C2143" s="235">
        <f t="shared" si="67"/>
        <v>2.9409000000000001</v>
      </c>
      <c r="D2143" s="34" t="s">
        <v>6634</v>
      </c>
      <c r="E2143" s="35" t="s">
        <v>6638</v>
      </c>
      <c r="F2143" s="35" t="s">
        <v>6639</v>
      </c>
      <c r="G2143" s="50"/>
      <c r="H2143" s="214">
        <v>16</v>
      </c>
      <c r="I2143" s="31" t="s">
        <v>5902</v>
      </c>
      <c r="J2143" s="234">
        <f t="shared" si="66"/>
        <v>2.9409000000000001</v>
      </c>
    </row>
    <row r="2144" spans="1:10" ht="16.5" thickTop="1" thickBot="1">
      <c r="A2144" s="32" t="s">
        <v>6640</v>
      </c>
      <c r="B2144" s="33">
        <v>4.9799999999999997E-2</v>
      </c>
      <c r="C2144" s="235">
        <f t="shared" si="67"/>
        <v>4.9799999999999997E-2</v>
      </c>
      <c r="D2144" s="34" t="s">
        <v>6641</v>
      </c>
      <c r="E2144" s="35" t="s">
        <v>6642</v>
      </c>
      <c r="F2144" s="35" t="s">
        <v>6643</v>
      </c>
      <c r="G2144" s="50"/>
      <c r="H2144" s="214">
        <v>200</v>
      </c>
      <c r="I2144" s="31" t="s">
        <v>5902</v>
      </c>
      <c r="J2144" s="234">
        <f t="shared" si="66"/>
        <v>4.9799999999999997E-2</v>
      </c>
    </row>
    <row r="2145" spans="1:10" ht="16.5" thickTop="1" thickBot="1">
      <c r="A2145" s="32" t="s">
        <v>6644</v>
      </c>
      <c r="B2145" s="33">
        <v>4.9799999999999997E-2</v>
      </c>
      <c r="C2145" s="235">
        <f t="shared" si="67"/>
        <v>4.9799999999999997E-2</v>
      </c>
      <c r="D2145" s="34" t="s">
        <v>6641</v>
      </c>
      <c r="E2145" s="35" t="s">
        <v>6645</v>
      </c>
      <c r="F2145" s="35" t="s">
        <v>6646</v>
      </c>
      <c r="G2145" s="50"/>
      <c r="H2145" s="214">
        <v>200</v>
      </c>
      <c r="I2145" s="31" t="s">
        <v>5902</v>
      </c>
      <c r="J2145" s="234">
        <f t="shared" si="66"/>
        <v>4.9799999999999997E-2</v>
      </c>
    </row>
    <row r="2146" spans="1:10" ht="16.5" thickTop="1" thickBot="1">
      <c r="A2146" s="32" t="s">
        <v>6647</v>
      </c>
      <c r="B2146" s="33">
        <v>5.4800000000000001E-2</v>
      </c>
      <c r="C2146" s="235">
        <f t="shared" si="67"/>
        <v>5.4800000000000001E-2</v>
      </c>
      <c r="D2146" s="34" t="s">
        <v>6648</v>
      </c>
      <c r="E2146" s="35" t="s">
        <v>6649</v>
      </c>
      <c r="F2146" s="35" t="s">
        <v>6650</v>
      </c>
      <c r="G2146" s="50"/>
      <c r="H2146" s="214">
        <v>200</v>
      </c>
      <c r="I2146" s="31" t="s">
        <v>5902</v>
      </c>
      <c r="J2146" s="234">
        <f t="shared" si="66"/>
        <v>5.4800000000000001E-2</v>
      </c>
    </row>
    <row r="2147" spans="1:10" ht="16.5" thickTop="1" thickBot="1">
      <c r="A2147" s="32" t="s">
        <v>6651</v>
      </c>
      <c r="B2147" s="33">
        <v>5.4800000000000001E-2</v>
      </c>
      <c r="C2147" s="235">
        <f t="shared" si="67"/>
        <v>5.4800000000000001E-2</v>
      </c>
      <c r="D2147" s="34" t="s">
        <v>6648</v>
      </c>
      <c r="E2147" s="35" t="s">
        <v>6652</v>
      </c>
      <c r="F2147" s="35" t="s">
        <v>6653</v>
      </c>
      <c r="G2147" s="50"/>
      <c r="H2147" s="214">
        <v>200</v>
      </c>
      <c r="I2147" s="31" t="s">
        <v>5902</v>
      </c>
      <c r="J2147" s="234">
        <f t="shared" si="66"/>
        <v>5.4800000000000001E-2</v>
      </c>
    </row>
    <row r="2148" spans="1:10" ht="16.5" thickTop="1" thickBot="1">
      <c r="A2148" s="32" t="s">
        <v>6654</v>
      </c>
      <c r="B2148" s="33">
        <v>7.6300000000000007E-2</v>
      </c>
      <c r="C2148" s="235">
        <f t="shared" si="67"/>
        <v>7.6300000000000007E-2</v>
      </c>
      <c r="D2148" s="34" t="s">
        <v>6655</v>
      </c>
      <c r="E2148" s="35" t="s">
        <v>6656</v>
      </c>
      <c r="F2148" s="35" t="s">
        <v>6657</v>
      </c>
      <c r="G2148" s="50"/>
      <c r="H2148" s="214">
        <v>250</v>
      </c>
      <c r="I2148" s="31" t="s">
        <v>5902</v>
      </c>
      <c r="J2148" s="234">
        <f t="shared" si="66"/>
        <v>7.6300000000000007E-2</v>
      </c>
    </row>
    <row r="2149" spans="1:10" ht="16.5" thickTop="1" thickBot="1">
      <c r="A2149" s="32" t="s">
        <v>6658</v>
      </c>
      <c r="B2149" s="33">
        <v>7.6300000000000007E-2</v>
      </c>
      <c r="C2149" s="235">
        <f t="shared" si="67"/>
        <v>7.6300000000000007E-2</v>
      </c>
      <c r="D2149" s="34" t="s">
        <v>6655</v>
      </c>
      <c r="E2149" s="35" t="s">
        <v>6659</v>
      </c>
      <c r="F2149" s="35" t="s">
        <v>6660</v>
      </c>
      <c r="G2149" s="50"/>
      <c r="H2149" s="214">
        <v>250</v>
      </c>
      <c r="I2149" s="31" t="s">
        <v>5902</v>
      </c>
      <c r="J2149" s="234">
        <f t="shared" si="66"/>
        <v>7.6300000000000007E-2</v>
      </c>
    </row>
    <row r="2150" spans="1:10" ht="16.5" thickTop="1" thickBot="1">
      <c r="A2150" s="32" t="s">
        <v>6661</v>
      </c>
      <c r="B2150" s="33">
        <v>9.9500000000000005E-2</v>
      </c>
      <c r="C2150" s="235">
        <f t="shared" si="67"/>
        <v>9.9500000000000005E-2</v>
      </c>
      <c r="D2150" s="34" t="s">
        <v>6662</v>
      </c>
      <c r="E2150" s="35" t="s">
        <v>6663</v>
      </c>
      <c r="F2150" s="35" t="s">
        <v>6664</v>
      </c>
      <c r="G2150" s="50"/>
      <c r="H2150" s="214">
        <v>800</v>
      </c>
      <c r="I2150" s="31" t="s">
        <v>5902</v>
      </c>
      <c r="J2150" s="234">
        <f t="shared" si="66"/>
        <v>9.9500000000000005E-2</v>
      </c>
    </row>
    <row r="2151" spans="1:10" ht="16.5" thickTop="1" thickBot="1">
      <c r="A2151" s="32" t="s">
        <v>6665</v>
      </c>
      <c r="B2151" s="33">
        <v>9.9500000000000005E-2</v>
      </c>
      <c r="C2151" s="235">
        <f t="shared" si="67"/>
        <v>9.9500000000000005E-2</v>
      </c>
      <c r="D2151" s="34" t="s">
        <v>6662</v>
      </c>
      <c r="E2151" s="35" t="s">
        <v>6666</v>
      </c>
      <c r="F2151" s="35" t="s">
        <v>6667</v>
      </c>
      <c r="G2151" s="50"/>
      <c r="H2151" s="214">
        <v>150</v>
      </c>
      <c r="I2151" s="31" t="s">
        <v>5902</v>
      </c>
      <c r="J2151" s="234">
        <f t="shared" si="66"/>
        <v>9.9500000000000005E-2</v>
      </c>
    </row>
    <row r="2152" spans="1:10" ht="16.5" thickTop="1" thickBot="1">
      <c r="A2152" s="32" t="s">
        <v>6668</v>
      </c>
      <c r="B2152" s="33">
        <v>0.1394</v>
      </c>
      <c r="C2152" s="235">
        <f t="shared" si="67"/>
        <v>0.1394</v>
      </c>
      <c r="D2152" s="34" t="s">
        <v>6669</v>
      </c>
      <c r="E2152" s="35" t="s">
        <v>6670</v>
      </c>
      <c r="F2152" s="35" t="s">
        <v>6671</v>
      </c>
      <c r="G2152" s="50"/>
      <c r="H2152" s="214">
        <v>80</v>
      </c>
      <c r="I2152" s="31" t="s">
        <v>5902</v>
      </c>
      <c r="J2152" s="234">
        <f t="shared" si="66"/>
        <v>0.1394</v>
      </c>
    </row>
    <row r="2153" spans="1:10" ht="16.5" thickTop="1" thickBot="1">
      <c r="A2153" s="32" t="s">
        <v>6672</v>
      </c>
      <c r="B2153" s="33">
        <v>0.1394</v>
      </c>
      <c r="C2153" s="235">
        <f t="shared" si="67"/>
        <v>0.1394</v>
      </c>
      <c r="D2153" s="34" t="s">
        <v>6669</v>
      </c>
      <c r="E2153" s="35" t="s">
        <v>6673</v>
      </c>
      <c r="F2153" s="35" t="s">
        <v>6674</v>
      </c>
      <c r="G2153" s="50"/>
      <c r="H2153" s="214">
        <v>100</v>
      </c>
      <c r="I2153" s="31" t="s">
        <v>5902</v>
      </c>
      <c r="J2153" s="234">
        <f t="shared" si="66"/>
        <v>0.1394</v>
      </c>
    </row>
    <row r="2154" spans="1:10" ht="16.5" thickTop="1" thickBot="1">
      <c r="A2154" s="32" t="s">
        <v>6675</v>
      </c>
      <c r="B2154" s="33">
        <v>0.3352</v>
      </c>
      <c r="C2154" s="235">
        <f t="shared" si="67"/>
        <v>0.3352</v>
      </c>
      <c r="D2154" s="34" t="s">
        <v>6676</v>
      </c>
      <c r="E2154" s="35" t="s">
        <v>6677</v>
      </c>
      <c r="F2154" s="35" t="s">
        <v>6678</v>
      </c>
      <c r="G2154" s="50"/>
      <c r="H2154" s="214">
        <v>50</v>
      </c>
      <c r="I2154" s="31" t="s">
        <v>5902</v>
      </c>
      <c r="J2154" s="234">
        <f t="shared" si="66"/>
        <v>0.3352</v>
      </c>
    </row>
    <row r="2155" spans="1:10" ht="16.5" thickTop="1" thickBot="1">
      <c r="A2155" s="32" t="s">
        <v>6679</v>
      </c>
      <c r="B2155" s="33">
        <v>0.3352</v>
      </c>
      <c r="C2155" s="235">
        <f t="shared" si="67"/>
        <v>0.3352</v>
      </c>
      <c r="D2155" s="34" t="s">
        <v>6676</v>
      </c>
      <c r="E2155" s="35" t="s">
        <v>6680</v>
      </c>
      <c r="F2155" s="35" t="s">
        <v>6681</v>
      </c>
      <c r="G2155" s="50"/>
      <c r="H2155" s="214">
        <v>50</v>
      </c>
      <c r="I2155" s="31" t="s">
        <v>5902</v>
      </c>
      <c r="J2155" s="234">
        <f t="shared" si="66"/>
        <v>0.3352</v>
      </c>
    </row>
    <row r="2156" spans="1:10" ht="16.5" thickTop="1" thickBot="1">
      <c r="A2156" s="32" t="s">
        <v>6682</v>
      </c>
      <c r="B2156" s="33">
        <v>0.58089999999999997</v>
      </c>
      <c r="C2156" s="235">
        <f t="shared" si="67"/>
        <v>0.58089999999999997</v>
      </c>
      <c r="D2156" s="34" t="s">
        <v>6683</v>
      </c>
      <c r="E2156" s="38" t="s">
        <v>6684</v>
      </c>
      <c r="F2156" s="35" t="s">
        <v>6685</v>
      </c>
      <c r="G2156" s="50"/>
      <c r="H2156" s="214">
        <v>30</v>
      </c>
      <c r="I2156" s="31" t="s">
        <v>5902</v>
      </c>
      <c r="J2156" s="234">
        <f t="shared" si="66"/>
        <v>0.58089999999999997</v>
      </c>
    </row>
    <row r="2157" spans="1:10" ht="16.5" thickTop="1" thickBot="1">
      <c r="A2157" s="32" t="s">
        <v>6686</v>
      </c>
      <c r="B2157" s="33">
        <v>0.58089999999999997</v>
      </c>
      <c r="C2157" s="235">
        <f t="shared" si="67"/>
        <v>0.58089999999999997</v>
      </c>
      <c r="D2157" s="34" t="s">
        <v>6683</v>
      </c>
      <c r="E2157" s="38" t="s">
        <v>6687</v>
      </c>
      <c r="F2157" s="35" t="s">
        <v>6688</v>
      </c>
      <c r="G2157" s="50"/>
      <c r="H2157" s="214">
        <v>30</v>
      </c>
      <c r="I2157" s="31" t="s">
        <v>5902</v>
      </c>
      <c r="J2157" s="234">
        <f t="shared" si="66"/>
        <v>0.58089999999999997</v>
      </c>
    </row>
    <row r="2158" spans="1:10" ht="16.5" thickTop="1" thickBot="1">
      <c r="A2158" s="32" t="s">
        <v>6689</v>
      </c>
      <c r="B2158" s="33">
        <v>0.66390000000000005</v>
      </c>
      <c r="C2158" s="235">
        <f t="shared" si="67"/>
        <v>0.66390000000000005</v>
      </c>
      <c r="D2158" s="34" t="s">
        <v>6690</v>
      </c>
      <c r="E2158" s="38" t="s">
        <v>6691</v>
      </c>
      <c r="F2158" s="35" t="s">
        <v>6692</v>
      </c>
      <c r="G2158" s="50"/>
      <c r="H2158" s="214">
        <v>10</v>
      </c>
      <c r="I2158" s="31" t="s">
        <v>5902</v>
      </c>
      <c r="J2158" s="234">
        <f t="shared" si="66"/>
        <v>0.66390000000000005</v>
      </c>
    </row>
    <row r="2159" spans="1:10" ht="16.5" thickTop="1" thickBot="1">
      <c r="A2159" s="32" t="s">
        <v>6693</v>
      </c>
      <c r="B2159" s="33">
        <v>0.66390000000000005</v>
      </c>
      <c r="C2159" s="235">
        <f t="shared" si="67"/>
        <v>0.66390000000000005</v>
      </c>
      <c r="D2159" s="34" t="s">
        <v>6690</v>
      </c>
      <c r="E2159" s="38" t="s">
        <v>6694</v>
      </c>
      <c r="F2159" s="35" t="s">
        <v>6695</v>
      </c>
      <c r="G2159" s="50"/>
      <c r="H2159" s="214">
        <v>10</v>
      </c>
      <c r="I2159" s="31" t="s">
        <v>5902</v>
      </c>
      <c r="J2159" s="234">
        <f t="shared" si="66"/>
        <v>0.66390000000000005</v>
      </c>
    </row>
    <row r="2160" spans="1:10" ht="16.5" thickTop="1" thickBot="1">
      <c r="A2160" s="32" t="s">
        <v>6696</v>
      </c>
      <c r="B2160" s="33">
        <v>3.3100000000000004E-2</v>
      </c>
      <c r="C2160" s="235">
        <f t="shared" si="67"/>
        <v>3.3099999999999997E-2</v>
      </c>
      <c r="D2160" s="34" t="s">
        <v>6697</v>
      </c>
      <c r="E2160" s="35" t="s">
        <v>6698</v>
      </c>
      <c r="F2160" s="35" t="s">
        <v>6699</v>
      </c>
      <c r="G2160" s="50"/>
      <c r="H2160" s="214">
        <v>400</v>
      </c>
      <c r="I2160" s="31" t="s">
        <v>5902</v>
      </c>
      <c r="J2160" s="234">
        <f t="shared" si="66"/>
        <v>3.3100000000000004E-2</v>
      </c>
    </row>
    <row r="2161" spans="1:10" ht="16.5" thickTop="1" thickBot="1">
      <c r="A2161" s="32" t="s">
        <v>6700</v>
      </c>
      <c r="B2161" s="33">
        <v>3.6500000000000005E-2</v>
      </c>
      <c r="C2161" s="235">
        <f t="shared" si="67"/>
        <v>3.6499999999999998E-2</v>
      </c>
      <c r="D2161" s="34" t="s">
        <v>6697</v>
      </c>
      <c r="E2161" s="35" t="s">
        <v>6701</v>
      </c>
      <c r="F2161" s="35" t="s">
        <v>6702</v>
      </c>
      <c r="G2161" s="50"/>
      <c r="H2161" s="214">
        <v>400</v>
      </c>
      <c r="I2161" s="31" t="s">
        <v>5902</v>
      </c>
      <c r="J2161" s="234">
        <f t="shared" si="66"/>
        <v>3.6500000000000005E-2</v>
      </c>
    </row>
    <row r="2162" spans="1:10" ht="16.5" thickTop="1" thickBot="1">
      <c r="A2162" s="32" t="s">
        <v>6703</v>
      </c>
      <c r="B2162" s="33">
        <v>3.9800000000000002E-2</v>
      </c>
      <c r="C2162" s="235">
        <f t="shared" si="67"/>
        <v>3.9800000000000002E-2</v>
      </c>
      <c r="D2162" s="34" t="s">
        <v>6697</v>
      </c>
      <c r="E2162" s="35" t="s">
        <v>6704</v>
      </c>
      <c r="F2162" s="35" t="s">
        <v>6705</v>
      </c>
      <c r="G2162" s="50"/>
      <c r="H2162" s="214">
        <v>300</v>
      </c>
      <c r="I2162" s="31" t="s">
        <v>5902</v>
      </c>
      <c r="J2162" s="234">
        <f t="shared" si="66"/>
        <v>3.9800000000000002E-2</v>
      </c>
    </row>
    <row r="2163" spans="1:10" ht="16.5" thickTop="1" thickBot="1">
      <c r="A2163" s="32" t="s">
        <v>6706</v>
      </c>
      <c r="B2163" s="33">
        <v>3.9800000000000002E-2</v>
      </c>
      <c r="C2163" s="235">
        <f t="shared" si="67"/>
        <v>3.9800000000000002E-2</v>
      </c>
      <c r="D2163" s="34" t="s">
        <v>6697</v>
      </c>
      <c r="E2163" s="35" t="s">
        <v>6707</v>
      </c>
      <c r="F2163" s="35" t="s">
        <v>6708</v>
      </c>
      <c r="G2163" s="50"/>
      <c r="H2163" s="214">
        <v>200</v>
      </c>
      <c r="I2163" s="31" t="s">
        <v>5902</v>
      </c>
      <c r="J2163" s="234">
        <f t="shared" si="66"/>
        <v>3.9800000000000002E-2</v>
      </c>
    </row>
    <row r="2164" spans="1:10" ht="16.5" thickTop="1" thickBot="1">
      <c r="A2164" s="32" t="s">
        <v>6709</v>
      </c>
      <c r="B2164" s="33">
        <v>3.9800000000000002E-2</v>
      </c>
      <c r="C2164" s="235">
        <f t="shared" si="67"/>
        <v>3.9800000000000002E-2</v>
      </c>
      <c r="D2164" s="34" t="s">
        <v>6697</v>
      </c>
      <c r="E2164" s="35" t="s">
        <v>6710</v>
      </c>
      <c r="F2164" s="35" t="s">
        <v>6711</v>
      </c>
      <c r="G2164" s="50"/>
      <c r="H2164" s="214">
        <v>200</v>
      </c>
      <c r="I2164" s="31" t="s">
        <v>5902</v>
      </c>
      <c r="J2164" s="234">
        <f t="shared" si="66"/>
        <v>3.9800000000000002E-2</v>
      </c>
    </row>
    <row r="2165" spans="1:10" ht="16.5" thickTop="1" thickBot="1">
      <c r="A2165" s="32" t="s">
        <v>6712</v>
      </c>
      <c r="B2165" s="33">
        <v>5.6400000000000006E-2</v>
      </c>
      <c r="C2165" s="235">
        <f t="shared" si="67"/>
        <v>5.6399999999999999E-2</v>
      </c>
      <c r="D2165" s="34" t="s">
        <v>6697</v>
      </c>
      <c r="E2165" s="35" t="s">
        <v>6713</v>
      </c>
      <c r="F2165" s="35" t="s">
        <v>6714</v>
      </c>
      <c r="G2165" s="50"/>
      <c r="H2165" s="214">
        <v>300</v>
      </c>
      <c r="I2165" s="31" t="s">
        <v>5902</v>
      </c>
      <c r="J2165" s="234">
        <f t="shared" si="66"/>
        <v>5.6400000000000006E-2</v>
      </c>
    </row>
    <row r="2166" spans="1:10" ht="16.5" thickTop="1" thickBot="1">
      <c r="A2166" s="32" t="s">
        <v>6715</v>
      </c>
      <c r="B2166" s="33">
        <v>8.6300000000000002E-2</v>
      </c>
      <c r="C2166" s="235">
        <f t="shared" si="67"/>
        <v>8.6300000000000002E-2</v>
      </c>
      <c r="D2166" s="34" t="s">
        <v>6697</v>
      </c>
      <c r="E2166" s="35" t="s">
        <v>6716</v>
      </c>
      <c r="F2166" s="35" t="s">
        <v>6717</v>
      </c>
      <c r="G2166" s="50"/>
      <c r="H2166" s="214">
        <v>70</v>
      </c>
      <c r="I2166" s="31" t="s">
        <v>5902</v>
      </c>
      <c r="J2166" s="234">
        <f t="shared" si="66"/>
        <v>8.6300000000000002E-2</v>
      </c>
    </row>
    <row r="2167" spans="1:10" ht="16.5" thickTop="1" thickBot="1">
      <c r="A2167" s="32" t="s">
        <v>6718</v>
      </c>
      <c r="B2167" s="33">
        <v>0.1095</v>
      </c>
      <c r="C2167" s="235">
        <f t="shared" si="67"/>
        <v>0.1095</v>
      </c>
      <c r="D2167" s="34" t="s">
        <v>6697</v>
      </c>
      <c r="E2167" s="35" t="s">
        <v>6719</v>
      </c>
      <c r="F2167" s="35" t="s">
        <v>6720</v>
      </c>
      <c r="G2167" s="50"/>
      <c r="H2167" s="214">
        <v>60</v>
      </c>
      <c r="I2167" s="31" t="s">
        <v>5902</v>
      </c>
      <c r="J2167" s="234">
        <f t="shared" si="66"/>
        <v>0.1095</v>
      </c>
    </row>
    <row r="2168" spans="1:10" ht="16.5" thickTop="1" thickBot="1">
      <c r="A2168" s="32" t="s">
        <v>6721</v>
      </c>
      <c r="B2168" s="33">
        <v>2.6500000000000003E-2</v>
      </c>
      <c r="C2168" s="235">
        <f t="shared" si="67"/>
        <v>2.6499999999999999E-2</v>
      </c>
      <c r="D2168" s="34" t="s">
        <v>6722</v>
      </c>
      <c r="E2168" s="35" t="s">
        <v>6723</v>
      </c>
      <c r="F2168" s="35" t="s">
        <v>6724</v>
      </c>
      <c r="G2168" s="50"/>
      <c r="H2168" s="214">
        <v>500</v>
      </c>
      <c r="I2168" s="31" t="s">
        <v>5902</v>
      </c>
      <c r="J2168" s="234">
        <f t="shared" si="66"/>
        <v>2.6500000000000003E-2</v>
      </c>
    </row>
    <row r="2169" spans="1:10" ht="16.5" thickTop="1" thickBot="1">
      <c r="A2169" s="32" t="s">
        <v>6725</v>
      </c>
      <c r="B2169" s="33">
        <v>3.3100000000000004E-2</v>
      </c>
      <c r="C2169" s="235">
        <f t="shared" si="67"/>
        <v>3.3099999999999997E-2</v>
      </c>
      <c r="D2169" s="34" t="s">
        <v>6726</v>
      </c>
      <c r="E2169" s="35" t="s">
        <v>6727</v>
      </c>
      <c r="F2169" s="35" t="s">
        <v>6728</v>
      </c>
      <c r="G2169" s="50"/>
      <c r="H2169" s="214">
        <v>500</v>
      </c>
      <c r="I2169" s="31" t="s">
        <v>5902</v>
      </c>
      <c r="J2169" s="234">
        <f t="shared" si="66"/>
        <v>3.3100000000000004E-2</v>
      </c>
    </row>
    <row r="2170" spans="1:10" ht="16.5" thickTop="1" thickBot="1">
      <c r="A2170" s="32" t="s">
        <v>6729</v>
      </c>
      <c r="B2170" s="33">
        <v>3.9800000000000002E-2</v>
      </c>
      <c r="C2170" s="235">
        <f t="shared" si="67"/>
        <v>3.9800000000000002E-2</v>
      </c>
      <c r="D2170" s="34" t="s">
        <v>6730</v>
      </c>
      <c r="E2170" s="35" t="s">
        <v>6731</v>
      </c>
      <c r="F2170" s="35" t="s">
        <v>6732</v>
      </c>
      <c r="G2170" s="50"/>
      <c r="H2170" s="214">
        <v>500</v>
      </c>
      <c r="I2170" s="31" t="s">
        <v>5902</v>
      </c>
      <c r="J2170" s="234">
        <f t="shared" si="66"/>
        <v>3.9800000000000002E-2</v>
      </c>
    </row>
    <row r="2171" spans="1:10" ht="16.5" thickTop="1" thickBot="1">
      <c r="A2171" s="32" t="s">
        <v>6733</v>
      </c>
      <c r="B2171" s="33">
        <v>4.9700000000000001E-2</v>
      </c>
      <c r="C2171" s="235">
        <f t="shared" si="67"/>
        <v>4.9700000000000001E-2</v>
      </c>
      <c r="D2171" s="34" t="s">
        <v>6734</v>
      </c>
      <c r="E2171" s="35" t="s">
        <v>6735</v>
      </c>
      <c r="F2171" s="35" t="s">
        <v>6736</v>
      </c>
      <c r="G2171" s="50"/>
      <c r="H2171" s="214">
        <v>300</v>
      </c>
      <c r="I2171" s="31" t="s">
        <v>5902</v>
      </c>
      <c r="J2171" s="234">
        <f t="shared" si="66"/>
        <v>4.9700000000000001E-2</v>
      </c>
    </row>
    <row r="2172" spans="1:10" ht="16.5" thickTop="1" thickBot="1">
      <c r="A2172" s="32" t="s">
        <v>6737</v>
      </c>
      <c r="B2172" s="33">
        <v>6.6299999999999998E-2</v>
      </c>
      <c r="C2172" s="235">
        <f t="shared" si="67"/>
        <v>6.6299999999999998E-2</v>
      </c>
      <c r="D2172" s="34" t="s">
        <v>6738</v>
      </c>
      <c r="E2172" s="35" t="s">
        <v>6739</v>
      </c>
      <c r="F2172" s="35" t="s">
        <v>6740</v>
      </c>
      <c r="G2172" s="50"/>
      <c r="H2172" s="214">
        <v>250</v>
      </c>
      <c r="I2172" s="31" t="s">
        <v>5902</v>
      </c>
      <c r="J2172" s="234">
        <f t="shared" si="66"/>
        <v>6.6299999999999998E-2</v>
      </c>
    </row>
    <row r="2173" spans="1:10" ht="16.5" thickTop="1" thickBot="1">
      <c r="A2173" s="32" t="s">
        <v>6741</v>
      </c>
      <c r="B2173" s="33">
        <v>8.2900000000000001E-2</v>
      </c>
      <c r="C2173" s="235">
        <f t="shared" si="67"/>
        <v>8.2900000000000001E-2</v>
      </c>
      <c r="D2173" s="34" t="s">
        <v>6742</v>
      </c>
      <c r="E2173" s="35" t="s">
        <v>6743</v>
      </c>
      <c r="F2173" s="35" t="s">
        <v>6744</v>
      </c>
      <c r="G2173" s="50"/>
      <c r="H2173" s="214">
        <v>150</v>
      </c>
      <c r="I2173" s="31" t="s">
        <v>5902</v>
      </c>
      <c r="J2173" s="234">
        <f t="shared" si="66"/>
        <v>8.2900000000000001E-2</v>
      </c>
    </row>
    <row r="2174" spans="1:10" ht="16.5" thickTop="1" thickBot="1">
      <c r="A2174" s="32" t="s">
        <v>6745</v>
      </c>
      <c r="B2174" s="33">
        <v>0.1759</v>
      </c>
      <c r="C2174" s="235">
        <f t="shared" si="67"/>
        <v>0.1759</v>
      </c>
      <c r="D2174" s="34" t="s">
        <v>6746</v>
      </c>
      <c r="E2174" s="35" t="s">
        <v>6747</v>
      </c>
      <c r="F2174" s="35" t="s">
        <v>6748</v>
      </c>
      <c r="G2174" s="50"/>
      <c r="H2174" s="214">
        <v>60</v>
      </c>
      <c r="I2174" s="31" t="s">
        <v>5902</v>
      </c>
      <c r="J2174" s="234">
        <f t="shared" si="66"/>
        <v>0.1759</v>
      </c>
    </row>
    <row r="2175" spans="1:10" ht="16.5" thickTop="1" thickBot="1">
      <c r="A2175" s="32" t="s">
        <v>6749</v>
      </c>
      <c r="B2175" s="33">
        <v>0.24560000000000001</v>
      </c>
      <c r="C2175" s="235">
        <f t="shared" si="67"/>
        <v>0.24560000000000001</v>
      </c>
      <c r="D2175" s="34" t="s">
        <v>6750</v>
      </c>
      <c r="E2175" s="35" t="s">
        <v>6751</v>
      </c>
      <c r="F2175" s="35" t="s">
        <v>6752</v>
      </c>
      <c r="G2175" s="50"/>
      <c r="H2175" s="214">
        <v>50</v>
      </c>
      <c r="I2175" s="31" t="s">
        <v>5902</v>
      </c>
      <c r="J2175" s="234">
        <f t="shared" si="66"/>
        <v>0.24560000000000001</v>
      </c>
    </row>
    <row r="2176" spans="1:10" ht="16.5" thickTop="1" thickBot="1">
      <c r="A2176" s="32" t="s">
        <v>6753</v>
      </c>
      <c r="B2176" s="33">
        <v>0.15260000000000001</v>
      </c>
      <c r="C2176" s="235">
        <f t="shared" si="67"/>
        <v>0.15260000000000001</v>
      </c>
      <c r="D2176" s="34" t="s">
        <v>6754</v>
      </c>
      <c r="E2176" s="35" t="s">
        <v>6755</v>
      </c>
      <c r="F2176" s="35" t="s">
        <v>6756</v>
      </c>
      <c r="G2176" s="50"/>
      <c r="H2176" s="214">
        <v>350</v>
      </c>
      <c r="I2176" s="31" t="s">
        <v>5902</v>
      </c>
      <c r="J2176" s="234">
        <f t="shared" si="66"/>
        <v>0.15260000000000001</v>
      </c>
    </row>
    <row r="2177" spans="1:10" ht="16.5" thickTop="1" thickBot="1">
      <c r="A2177" s="32" t="s">
        <v>6757</v>
      </c>
      <c r="B2177" s="33">
        <v>0.16259999999999999</v>
      </c>
      <c r="C2177" s="235">
        <f t="shared" si="67"/>
        <v>0.16259999999999999</v>
      </c>
      <c r="D2177" s="34" t="s">
        <v>6758</v>
      </c>
      <c r="E2177" s="35" t="s">
        <v>6759</v>
      </c>
      <c r="F2177" s="35" t="s">
        <v>6760</v>
      </c>
      <c r="G2177" s="50"/>
      <c r="H2177" s="214">
        <v>200</v>
      </c>
      <c r="I2177" s="31" t="s">
        <v>5902</v>
      </c>
      <c r="J2177" s="234">
        <f t="shared" si="66"/>
        <v>0.16259999999999999</v>
      </c>
    </row>
    <row r="2178" spans="1:10" ht="16.5" thickTop="1" thickBot="1">
      <c r="A2178" s="32" t="s">
        <v>6761</v>
      </c>
      <c r="B2178" s="33">
        <v>0.24890000000000001</v>
      </c>
      <c r="C2178" s="235">
        <f t="shared" si="67"/>
        <v>0.24890000000000001</v>
      </c>
      <c r="D2178" s="34" t="s">
        <v>6762</v>
      </c>
      <c r="E2178" s="35" t="s">
        <v>6763</v>
      </c>
      <c r="F2178" s="35" t="s">
        <v>6764</v>
      </c>
      <c r="G2178" s="50"/>
      <c r="H2178" s="214">
        <v>120</v>
      </c>
      <c r="I2178" s="31" t="s">
        <v>5902</v>
      </c>
      <c r="J2178" s="234">
        <f t="shared" si="66"/>
        <v>0.24890000000000001</v>
      </c>
    </row>
    <row r="2179" spans="1:10" ht="16.5" thickTop="1" thickBot="1">
      <c r="A2179" s="32" t="s">
        <v>6765</v>
      </c>
      <c r="B2179" s="33">
        <v>0.48130000000000001</v>
      </c>
      <c r="C2179" s="235">
        <f t="shared" si="67"/>
        <v>0.48130000000000001</v>
      </c>
      <c r="D2179" s="34" t="s">
        <v>6766</v>
      </c>
      <c r="E2179" s="35" t="s">
        <v>6767</v>
      </c>
      <c r="F2179" s="35" t="s">
        <v>6768</v>
      </c>
      <c r="G2179" s="50"/>
      <c r="H2179" s="214">
        <v>80</v>
      </c>
      <c r="I2179" s="31" t="s">
        <v>5902</v>
      </c>
      <c r="J2179" s="234">
        <f t="shared" si="66"/>
        <v>0.48130000000000001</v>
      </c>
    </row>
    <row r="2180" spans="1:10" ht="16.5" thickTop="1" thickBot="1">
      <c r="A2180" s="28" t="s">
        <v>6769</v>
      </c>
      <c r="B2180" s="55"/>
      <c r="C2180" s="235"/>
      <c r="D2180" s="59"/>
      <c r="E2180" s="60"/>
      <c r="F2180" s="58"/>
      <c r="G2180" s="182"/>
      <c r="H2180" s="60"/>
      <c r="I2180" s="31"/>
      <c r="J2180" s="234">
        <f t="shared" si="66"/>
        <v>0</v>
      </c>
    </row>
    <row r="2181" spans="1:10" ht="16.5" thickTop="1" thickBot="1">
      <c r="A2181" s="69" t="s">
        <v>6770</v>
      </c>
      <c r="B2181" s="33">
        <v>2.0247999999999999</v>
      </c>
      <c r="C2181" s="235">
        <f t="shared" si="67"/>
        <v>2.0247999999999999</v>
      </c>
      <c r="D2181" s="34" t="s">
        <v>6771</v>
      </c>
      <c r="E2181" s="71" t="s">
        <v>6772</v>
      </c>
      <c r="F2181" s="35" t="s">
        <v>6773</v>
      </c>
      <c r="G2181" s="50"/>
      <c r="H2181" s="226" t="s">
        <v>6774</v>
      </c>
      <c r="I2181" s="31" t="s">
        <v>5902</v>
      </c>
      <c r="J2181" s="234">
        <f t="shared" si="66"/>
        <v>2.0247999999999999</v>
      </c>
    </row>
    <row r="2182" spans="1:10" ht="16.5" thickTop="1" thickBot="1">
      <c r="A2182" s="69" t="s">
        <v>6775</v>
      </c>
      <c r="B2182" s="33">
        <v>8.4643999999999995</v>
      </c>
      <c r="C2182" s="235">
        <f t="shared" si="67"/>
        <v>8.4643999999999995</v>
      </c>
      <c r="D2182" s="34" t="s">
        <v>6771</v>
      </c>
      <c r="E2182" s="71" t="s">
        <v>6776</v>
      </c>
      <c r="F2182" s="35" t="s">
        <v>6777</v>
      </c>
      <c r="G2182" s="50"/>
      <c r="H2182" s="226" t="s">
        <v>6778</v>
      </c>
      <c r="I2182" s="31" t="s">
        <v>5902</v>
      </c>
      <c r="J2182" s="234">
        <f t="shared" si="66"/>
        <v>8.4643999999999995</v>
      </c>
    </row>
    <row r="2183" spans="1:10" ht="16.5" thickTop="1" thickBot="1">
      <c r="A2183" s="69" t="s">
        <v>6779</v>
      </c>
      <c r="B2183" s="33">
        <v>2.6886999999999999</v>
      </c>
      <c r="C2183" s="235">
        <f t="shared" si="67"/>
        <v>2.6886999999999999</v>
      </c>
      <c r="D2183" s="34" t="s">
        <v>6780</v>
      </c>
      <c r="E2183" s="71" t="s">
        <v>6781</v>
      </c>
      <c r="F2183" s="35" t="s">
        <v>6782</v>
      </c>
      <c r="G2183" s="50"/>
      <c r="H2183" s="226" t="s">
        <v>6783</v>
      </c>
      <c r="I2183" s="31" t="s">
        <v>5902</v>
      </c>
      <c r="J2183" s="234">
        <f t="shared" si="66"/>
        <v>2.6886999999999999</v>
      </c>
    </row>
    <row r="2184" spans="1:10" ht="16.5" thickTop="1" thickBot="1">
      <c r="A2184" s="69" t="s">
        <v>6784</v>
      </c>
      <c r="B2184" s="33">
        <v>5.6097000000000001</v>
      </c>
      <c r="C2184" s="235">
        <f t="shared" si="67"/>
        <v>5.6097000000000001</v>
      </c>
      <c r="D2184" s="34" t="s">
        <v>6780</v>
      </c>
      <c r="E2184" s="71" t="s">
        <v>6785</v>
      </c>
      <c r="F2184" s="35" t="s">
        <v>6786</v>
      </c>
      <c r="G2184" s="50"/>
      <c r="H2184" s="226" t="s">
        <v>6778</v>
      </c>
      <c r="I2184" s="31" t="s">
        <v>5902</v>
      </c>
      <c r="J2184" s="234">
        <f t="shared" si="66"/>
        <v>5.6097000000000001</v>
      </c>
    </row>
    <row r="2185" spans="1:10" ht="16.5" thickTop="1" thickBot="1">
      <c r="A2185" s="69" t="s">
        <v>6787</v>
      </c>
      <c r="B2185" s="33">
        <v>5.2778</v>
      </c>
      <c r="C2185" s="235">
        <f t="shared" si="67"/>
        <v>5.2778</v>
      </c>
      <c r="D2185" s="34" t="s">
        <v>6788</v>
      </c>
      <c r="E2185" s="71" t="s">
        <v>6789</v>
      </c>
      <c r="F2185" s="35" t="s">
        <v>6790</v>
      </c>
      <c r="G2185" s="50"/>
      <c r="H2185" s="226" t="s">
        <v>6778</v>
      </c>
      <c r="I2185" s="31" t="s">
        <v>5902</v>
      </c>
      <c r="J2185" s="234">
        <f t="shared" si="66"/>
        <v>5.2778</v>
      </c>
    </row>
    <row r="2186" spans="1:10" ht="16.5" thickTop="1" thickBot="1">
      <c r="A2186" s="28" t="s">
        <v>6791</v>
      </c>
      <c r="B2186" s="55"/>
      <c r="C2186" s="235"/>
      <c r="D2186" s="59"/>
      <c r="E2186" s="60"/>
      <c r="F2186" s="58"/>
      <c r="G2186" s="182"/>
      <c r="H2186" s="60"/>
      <c r="I2186" s="31"/>
      <c r="J2186" s="234">
        <f t="shared" si="66"/>
        <v>0</v>
      </c>
    </row>
    <row r="2187" spans="1:10" ht="16.5" thickTop="1" thickBot="1">
      <c r="A2187" s="81" t="s">
        <v>2139</v>
      </c>
      <c r="B2187" s="33">
        <v>35.242699999999999</v>
      </c>
      <c r="C2187" s="235">
        <f t="shared" si="67"/>
        <v>35.242699999999999</v>
      </c>
      <c r="D2187" s="34" t="s">
        <v>6792</v>
      </c>
      <c r="E2187" s="35" t="s">
        <v>2141</v>
      </c>
      <c r="F2187" s="35" t="s">
        <v>2142</v>
      </c>
      <c r="G2187" s="50"/>
      <c r="H2187" s="214">
        <v>6</v>
      </c>
      <c r="I2187" s="31" t="s">
        <v>5902</v>
      </c>
      <c r="J2187" s="234">
        <f t="shared" si="66"/>
        <v>35.242699999999999</v>
      </c>
    </row>
    <row r="2188" spans="1:10" ht="16.5" thickTop="1" thickBot="1">
      <c r="A2188" s="81" t="s">
        <v>2143</v>
      </c>
      <c r="B2188" s="33">
        <v>41.684100000000001</v>
      </c>
      <c r="C2188" s="235">
        <f t="shared" si="67"/>
        <v>41.684100000000001</v>
      </c>
      <c r="D2188" s="34" t="s">
        <v>6792</v>
      </c>
      <c r="E2188" s="35" t="s">
        <v>2144</v>
      </c>
      <c r="F2188" s="35" t="s">
        <v>2145</v>
      </c>
      <c r="G2188" s="50"/>
      <c r="H2188" s="214">
        <v>4</v>
      </c>
      <c r="I2188" s="31" t="s">
        <v>5902</v>
      </c>
      <c r="J2188" s="234">
        <f t="shared" si="66"/>
        <v>41.684100000000001</v>
      </c>
    </row>
    <row r="2189" spans="1:10" ht="16.5" thickTop="1" thickBot="1">
      <c r="A2189" s="81" t="s">
        <v>2146</v>
      </c>
      <c r="B2189" s="33">
        <v>26.946300000000001</v>
      </c>
      <c r="C2189" s="235">
        <f t="shared" si="67"/>
        <v>26.946300000000001</v>
      </c>
      <c r="D2189" s="34" t="s">
        <v>6792</v>
      </c>
      <c r="E2189" s="35" t="s">
        <v>2147</v>
      </c>
      <c r="F2189" s="35" t="s">
        <v>2148</v>
      </c>
      <c r="G2189" s="50"/>
      <c r="H2189" s="214">
        <v>4</v>
      </c>
      <c r="I2189" s="31" t="s">
        <v>5902</v>
      </c>
      <c r="J2189" s="234">
        <f t="shared" si="66"/>
        <v>26.946300000000001</v>
      </c>
    </row>
    <row r="2190" spans="1:10" ht="16.5" thickTop="1" thickBot="1">
      <c r="A2190" s="81" t="s">
        <v>2149</v>
      </c>
      <c r="B2190" s="33">
        <v>32.645800000000001</v>
      </c>
      <c r="C2190" s="235">
        <f t="shared" ref="C2190:C2253" si="68">ROUND(J2190,4)</f>
        <v>32.645800000000001</v>
      </c>
      <c r="D2190" s="34" t="s">
        <v>6792</v>
      </c>
      <c r="E2190" s="35" t="s">
        <v>2150</v>
      </c>
      <c r="F2190" s="35" t="s">
        <v>2151</v>
      </c>
      <c r="G2190" s="50"/>
      <c r="H2190" s="214">
        <v>7</v>
      </c>
      <c r="I2190" s="31" t="s">
        <v>5902</v>
      </c>
      <c r="J2190" s="234">
        <f t="shared" ref="J2190:J2253" si="69">B2190*(1-C$11)</f>
        <v>32.645800000000001</v>
      </c>
    </row>
    <row r="2191" spans="1:10" ht="16.5" thickTop="1" thickBot="1">
      <c r="A2191" s="28" t="s">
        <v>6793</v>
      </c>
      <c r="B2191" s="55"/>
      <c r="C2191" s="235"/>
      <c r="D2191" s="59"/>
      <c r="E2191" s="60"/>
      <c r="F2191" s="58"/>
      <c r="G2191" s="182"/>
      <c r="H2191" s="60"/>
      <c r="I2191" s="31"/>
      <c r="J2191" s="234">
        <f t="shared" si="69"/>
        <v>0</v>
      </c>
    </row>
    <row r="2192" spans="1:10" ht="16.5" thickTop="1" thickBot="1">
      <c r="A2192" s="140" t="s">
        <v>6794</v>
      </c>
      <c r="B2192" s="141">
        <v>0.95950000000000002</v>
      </c>
      <c r="C2192" s="235">
        <f t="shared" si="68"/>
        <v>0.95950000000000002</v>
      </c>
      <c r="D2192" s="34" t="s">
        <v>6795</v>
      </c>
      <c r="E2192" s="35" t="s">
        <v>6796</v>
      </c>
      <c r="F2192" s="142">
        <v>8584128107923</v>
      </c>
      <c r="G2192" s="184"/>
      <c r="H2192" s="214">
        <v>140</v>
      </c>
      <c r="I2192" s="31" t="s">
        <v>5902</v>
      </c>
      <c r="J2192" s="234">
        <f t="shared" si="69"/>
        <v>0.95950000000000002</v>
      </c>
    </row>
    <row r="2193" spans="1:10" ht="16.5" thickTop="1" thickBot="1">
      <c r="A2193" s="140" t="s">
        <v>6797</v>
      </c>
      <c r="B2193" s="73">
        <v>1.786</v>
      </c>
      <c r="C2193" s="235">
        <f t="shared" si="68"/>
        <v>1.786</v>
      </c>
      <c r="D2193" s="34" t="s">
        <v>6798</v>
      </c>
      <c r="E2193" s="35" t="s">
        <v>6799</v>
      </c>
      <c r="F2193" s="142">
        <v>8584128106995</v>
      </c>
      <c r="G2193" s="184"/>
      <c r="H2193" s="214">
        <v>90</v>
      </c>
      <c r="I2193" s="31" t="s">
        <v>5902</v>
      </c>
      <c r="J2193" s="234">
        <f t="shared" si="69"/>
        <v>1.786</v>
      </c>
    </row>
    <row r="2194" spans="1:10" ht="16.5" thickTop="1" thickBot="1">
      <c r="A2194" s="140" t="s">
        <v>6800</v>
      </c>
      <c r="B2194" s="73">
        <v>2.052</v>
      </c>
      <c r="C2194" s="235">
        <f t="shared" si="68"/>
        <v>2.052</v>
      </c>
      <c r="D2194" s="34" t="s">
        <v>6798</v>
      </c>
      <c r="E2194" s="35" t="s">
        <v>6801</v>
      </c>
      <c r="F2194" s="142">
        <v>8584128108098</v>
      </c>
      <c r="G2194" s="184"/>
      <c r="H2194" s="50">
        <v>108</v>
      </c>
      <c r="I2194" s="31" t="s">
        <v>5902</v>
      </c>
      <c r="J2194" s="234">
        <f t="shared" si="69"/>
        <v>2.052</v>
      </c>
    </row>
    <row r="2195" spans="1:10" ht="16.5" thickTop="1" thickBot="1">
      <c r="A2195" s="140" t="s">
        <v>6802</v>
      </c>
      <c r="B2195" s="73">
        <v>3.0209999999999999</v>
      </c>
      <c r="C2195" s="235">
        <f t="shared" si="68"/>
        <v>3.0209999999999999</v>
      </c>
      <c r="D2195" s="34" t="s">
        <v>6798</v>
      </c>
      <c r="E2195" s="35" t="s">
        <v>6803</v>
      </c>
      <c r="F2195" s="142">
        <v>8584128108173</v>
      </c>
      <c r="G2195" s="184"/>
      <c r="H2195" s="50">
        <v>50</v>
      </c>
      <c r="I2195" s="31" t="s">
        <v>5902</v>
      </c>
      <c r="J2195" s="234">
        <f t="shared" si="69"/>
        <v>3.0209999999999999</v>
      </c>
    </row>
    <row r="2196" spans="1:10" ht="16.5" thickTop="1" thickBot="1">
      <c r="A2196" s="140" t="s">
        <v>6804</v>
      </c>
      <c r="B2196" s="73">
        <v>4.9305000000000003</v>
      </c>
      <c r="C2196" s="235">
        <f t="shared" si="68"/>
        <v>4.9305000000000003</v>
      </c>
      <c r="D2196" s="34" t="s">
        <v>6798</v>
      </c>
      <c r="E2196" s="35" t="s">
        <v>6805</v>
      </c>
      <c r="F2196" s="142">
        <v>8584128108135</v>
      </c>
      <c r="G2196" s="184"/>
      <c r="H2196" s="50">
        <v>28</v>
      </c>
      <c r="I2196" s="31" t="s">
        <v>5902</v>
      </c>
      <c r="J2196" s="234">
        <f t="shared" si="69"/>
        <v>4.9305000000000003</v>
      </c>
    </row>
    <row r="2197" spans="1:10" ht="16.5" thickTop="1" thickBot="1">
      <c r="A2197" s="140" t="s">
        <v>6806</v>
      </c>
      <c r="B2197" s="73">
        <v>6.5549999999999997</v>
      </c>
      <c r="C2197" s="235">
        <f t="shared" si="68"/>
        <v>6.5549999999999997</v>
      </c>
      <c r="D2197" s="34" t="s">
        <v>6798</v>
      </c>
      <c r="E2197" s="35" t="s">
        <v>6807</v>
      </c>
      <c r="F2197" s="142">
        <v>8584128108203</v>
      </c>
      <c r="G2197" s="184"/>
      <c r="H2197" s="50">
        <v>14</v>
      </c>
      <c r="I2197" s="31" t="s">
        <v>5902</v>
      </c>
      <c r="J2197" s="234">
        <f t="shared" si="69"/>
        <v>6.5549999999999997</v>
      </c>
    </row>
    <row r="2198" spans="1:10" ht="16.5" thickTop="1" thickBot="1">
      <c r="A2198" s="140" t="s">
        <v>6808</v>
      </c>
      <c r="B2198" s="73">
        <v>16.131</v>
      </c>
      <c r="C2198" s="235">
        <f t="shared" si="68"/>
        <v>16.131</v>
      </c>
      <c r="D2198" s="34" t="s">
        <v>6798</v>
      </c>
      <c r="E2198" s="35" t="s">
        <v>6809</v>
      </c>
      <c r="F2198" s="143">
        <v>8584128108234</v>
      </c>
      <c r="G2198" s="184"/>
      <c r="H2198" s="50">
        <v>6</v>
      </c>
      <c r="I2198" s="31" t="s">
        <v>5902</v>
      </c>
      <c r="J2198" s="234">
        <f t="shared" si="69"/>
        <v>16.131</v>
      </c>
    </row>
    <row r="2199" spans="1:10" ht="16.5" thickTop="1" thickBot="1">
      <c r="A2199" s="140" t="s">
        <v>6810</v>
      </c>
      <c r="B2199" s="39">
        <v>23.952100000000002</v>
      </c>
      <c r="C2199" s="235">
        <f t="shared" si="68"/>
        <v>23.952100000000002</v>
      </c>
      <c r="D2199" s="34" t="s">
        <v>6798</v>
      </c>
      <c r="E2199" s="35" t="s">
        <v>6811</v>
      </c>
      <c r="F2199" s="143">
        <v>8584128108265</v>
      </c>
      <c r="G2199" s="50"/>
      <c r="H2199" s="50">
        <v>5</v>
      </c>
      <c r="I2199" s="31" t="s">
        <v>5902</v>
      </c>
      <c r="J2199" s="234">
        <f t="shared" si="69"/>
        <v>23.952100000000002</v>
      </c>
    </row>
    <row r="2200" spans="1:10" ht="16.5" thickTop="1" thickBot="1">
      <c r="A2200" s="140" t="s">
        <v>6812</v>
      </c>
      <c r="B2200" s="39">
        <v>35.285699999999999</v>
      </c>
      <c r="C2200" s="235">
        <f t="shared" si="68"/>
        <v>35.285699999999999</v>
      </c>
      <c r="D2200" s="34" t="s">
        <v>6798</v>
      </c>
      <c r="E2200" s="35" t="s">
        <v>6813</v>
      </c>
      <c r="F2200" s="143">
        <v>8584128108289</v>
      </c>
      <c r="G2200" s="50"/>
      <c r="H2200" s="50">
        <v>3</v>
      </c>
      <c r="I2200" s="31" t="s">
        <v>5902</v>
      </c>
      <c r="J2200" s="234">
        <f t="shared" si="69"/>
        <v>35.285699999999999</v>
      </c>
    </row>
    <row r="2201" spans="1:10" ht="16.5" thickTop="1" thickBot="1">
      <c r="A2201" s="28" t="s">
        <v>6814</v>
      </c>
      <c r="B2201" s="55"/>
      <c r="C2201" s="235"/>
      <c r="D2201" s="59"/>
      <c r="E2201" s="60"/>
      <c r="F2201" s="58"/>
      <c r="G2201" s="182"/>
      <c r="H2201" s="60"/>
      <c r="I2201" s="31"/>
      <c r="J2201" s="234">
        <f t="shared" si="69"/>
        <v>0</v>
      </c>
    </row>
    <row r="2202" spans="1:10" ht="16.5" thickTop="1" thickBot="1">
      <c r="A2202" s="34" t="s">
        <v>6815</v>
      </c>
      <c r="B2202" s="39">
        <v>4.0495999999999999</v>
      </c>
      <c r="C2202" s="235">
        <f t="shared" si="68"/>
        <v>4.0495999999999999</v>
      </c>
      <c r="D2202" s="34" t="s">
        <v>6798</v>
      </c>
      <c r="E2202" s="35" t="s">
        <v>6816</v>
      </c>
      <c r="F2202" s="35" t="s">
        <v>6817</v>
      </c>
      <c r="G2202" s="50"/>
      <c r="H2202" s="214">
        <v>108</v>
      </c>
      <c r="I2202" s="31" t="s">
        <v>5902</v>
      </c>
      <c r="J2202" s="234">
        <f t="shared" si="69"/>
        <v>4.0495999999999999</v>
      </c>
    </row>
    <row r="2203" spans="1:10" ht="16.5" thickTop="1" thickBot="1">
      <c r="A2203" s="34" t="s">
        <v>6818</v>
      </c>
      <c r="B2203" s="39">
        <v>5.3109999999999999</v>
      </c>
      <c r="C2203" s="235">
        <f t="shared" si="68"/>
        <v>5.3109999999999999</v>
      </c>
      <c r="D2203" s="34" t="s">
        <v>6798</v>
      </c>
      <c r="E2203" s="35" t="s">
        <v>6819</v>
      </c>
      <c r="F2203" s="35" t="s">
        <v>6820</v>
      </c>
      <c r="G2203" s="50"/>
      <c r="H2203" s="214">
        <v>50</v>
      </c>
      <c r="I2203" s="31" t="s">
        <v>5902</v>
      </c>
      <c r="J2203" s="234">
        <f t="shared" si="69"/>
        <v>5.3109999999999999</v>
      </c>
    </row>
    <row r="2204" spans="1:10" ht="16.5" thickTop="1" thickBot="1">
      <c r="A2204" s="34" t="s">
        <v>6821</v>
      </c>
      <c r="B2204" s="39">
        <v>8.8627000000000002</v>
      </c>
      <c r="C2204" s="235">
        <f t="shared" si="68"/>
        <v>8.8627000000000002</v>
      </c>
      <c r="D2204" s="34" t="s">
        <v>6798</v>
      </c>
      <c r="E2204" s="35" t="s">
        <v>6822</v>
      </c>
      <c r="F2204" s="35" t="s">
        <v>6823</v>
      </c>
      <c r="G2204" s="50"/>
      <c r="H2204" s="214">
        <v>30</v>
      </c>
      <c r="I2204" s="31" t="s">
        <v>5902</v>
      </c>
      <c r="J2204" s="234">
        <f t="shared" si="69"/>
        <v>8.8627000000000002</v>
      </c>
    </row>
    <row r="2205" spans="1:10" ht="16.5" thickTop="1" thickBot="1">
      <c r="A2205" s="28" t="s">
        <v>6824</v>
      </c>
      <c r="B2205" s="55"/>
      <c r="C2205" s="235"/>
      <c r="D2205" s="59"/>
      <c r="E2205" s="60"/>
      <c r="F2205" s="58"/>
      <c r="G2205" s="182"/>
      <c r="H2205" s="60"/>
      <c r="I2205" s="31"/>
      <c r="J2205" s="234">
        <f t="shared" si="69"/>
        <v>0</v>
      </c>
    </row>
    <row r="2206" spans="1:10" ht="16.5" thickTop="1" thickBot="1">
      <c r="A2206" s="140" t="s">
        <v>6825</v>
      </c>
      <c r="B2206" s="73">
        <v>1.2350000000000001</v>
      </c>
      <c r="C2206" s="235">
        <f t="shared" si="68"/>
        <v>1.2350000000000001</v>
      </c>
      <c r="D2206" s="34" t="s">
        <v>6826</v>
      </c>
      <c r="E2206" s="35" t="s">
        <v>6827</v>
      </c>
      <c r="F2206" s="142">
        <v>8584128107015</v>
      </c>
      <c r="G2206" s="184"/>
      <c r="H2206" s="214">
        <v>90</v>
      </c>
      <c r="I2206" s="31" t="s">
        <v>5902</v>
      </c>
      <c r="J2206" s="234">
        <f t="shared" si="69"/>
        <v>1.2350000000000001</v>
      </c>
    </row>
    <row r="2207" spans="1:10" ht="16.5" thickTop="1" thickBot="1">
      <c r="A2207" s="140" t="s">
        <v>6828</v>
      </c>
      <c r="B2207" s="73">
        <v>1.33</v>
      </c>
      <c r="C2207" s="235">
        <f t="shared" si="68"/>
        <v>1.33</v>
      </c>
      <c r="D2207" s="34" t="s">
        <v>6826</v>
      </c>
      <c r="E2207" s="35" t="s">
        <v>6829</v>
      </c>
      <c r="F2207" s="142">
        <v>8584128108104</v>
      </c>
      <c r="G2207" s="184"/>
      <c r="H2207" s="50">
        <v>108</v>
      </c>
      <c r="I2207" s="31" t="s">
        <v>5902</v>
      </c>
      <c r="J2207" s="234">
        <f t="shared" si="69"/>
        <v>1.33</v>
      </c>
    </row>
    <row r="2208" spans="1:10" ht="16.5" thickTop="1" thickBot="1">
      <c r="A2208" s="140" t="s">
        <v>6830</v>
      </c>
      <c r="B2208" s="73">
        <v>2.6789999999999998</v>
      </c>
      <c r="C2208" s="235">
        <f t="shared" si="68"/>
        <v>2.6789999999999998</v>
      </c>
      <c r="D2208" s="34" t="s">
        <v>6826</v>
      </c>
      <c r="E2208" s="35" t="s">
        <v>6831</v>
      </c>
      <c r="F2208" s="142">
        <v>8584128108180</v>
      </c>
      <c r="G2208" s="184"/>
      <c r="H2208" s="50">
        <v>50</v>
      </c>
      <c r="I2208" s="31" t="s">
        <v>5902</v>
      </c>
      <c r="J2208" s="234">
        <f t="shared" si="69"/>
        <v>2.6789999999999998</v>
      </c>
    </row>
    <row r="2209" spans="1:10" ht="16.5" thickTop="1" thickBot="1">
      <c r="A2209" s="140" t="s">
        <v>6832</v>
      </c>
      <c r="B2209" s="73">
        <v>4.0279999999999996</v>
      </c>
      <c r="C2209" s="235">
        <f t="shared" si="68"/>
        <v>4.0279999999999996</v>
      </c>
      <c r="D2209" s="34" t="s">
        <v>6826</v>
      </c>
      <c r="E2209" s="35" t="s">
        <v>6833</v>
      </c>
      <c r="F2209" s="142">
        <v>8584128108142</v>
      </c>
      <c r="G2209" s="184"/>
      <c r="H2209" s="50">
        <v>28</v>
      </c>
      <c r="I2209" s="31" t="s">
        <v>5902</v>
      </c>
      <c r="J2209" s="234">
        <f t="shared" si="69"/>
        <v>4.0279999999999996</v>
      </c>
    </row>
    <row r="2210" spans="1:10" ht="16.5" thickTop="1" thickBot="1">
      <c r="A2210" s="140" t="s">
        <v>6834</v>
      </c>
      <c r="B2210" s="73">
        <v>5.9184999999999999</v>
      </c>
      <c r="C2210" s="235">
        <f t="shared" si="68"/>
        <v>5.9184999999999999</v>
      </c>
      <c r="D2210" s="34" t="s">
        <v>6826</v>
      </c>
      <c r="E2210" s="35" t="s">
        <v>6835</v>
      </c>
      <c r="F2210" s="142">
        <v>8584128108210</v>
      </c>
      <c r="G2210" s="184"/>
      <c r="H2210" s="50">
        <v>14</v>
      </c>
      <c r="I2210" s="31" t="s">
        <v>5902</v>
      </c>
      <c r="J2210" s="234">
        <f t="shared" si="69"/>
        <v>5.9184999999999999</v>
      </c>
    </row>
    <row r="2211" spans="1:10" ht="16.5" thickTop="1" thickBot="1">
      <c r="A2211" s="140" t="s">
        <v>6836</v>
      </c>
      <c r="B2211" s="73">
        <v>14.3925</v>
      </c>
      <c r="C2211" s="235">
        <f t="shared" si="68"/>
        <v>14.3925</v>
      </c>
      <c r="D2211" s="34" t="s">
        <v>6826</v>
      </c>
      <c r="E2211" s="35" t="s">
        <v>6837</v>
      </c>
      <c r="F2211" s="142">
        <v>8584128108241</v>
      </c>
      <c r="G2211" s="184"/>
      <c r="H2211" s="50">
        <v>6</v>
      </c>
      <c r="I2211" s="31" t="s">
        <v>5902</v>
      </c>
      <c r="J2211" s="234">
        <f t="shared" si="69"/>
        <v>14.3925</v>
      </c>
    </row>
    <row r="2212" spans="1:10" ht="16.5" thickTop="1" thickBot="1">
      <c r="A2212" s="140" t="s">
        <v>6838</v>
      </c>
      <c r="B2212" s="39">
        <v>21.914300000000001</v>
      </c>
      <c r="C2212" s="235">
        <f t="shared" si="68"/>
        <v>21.914300000000001</v>
      </c>
      <c r="D2212" s="34" t="s">
        <v>6839</v>
      </c>
      <c r="E2212" s="35" t="s">
        <v>6840</v>
      </c>
      <c r="F2212" s="142">
        <v>8584128108272</v>
      </c>
      <c r="G2212" s="50"/>
      <c r="H2212" s="50">
        <v>5</v>
      </c>
      <c r="I2212" s="31" t="s">
        <v>5902</v>
      </c>
      <c r="J2212" s="234">
        <f t="shared" si="69"/>
        <v>21.914300000000001</v>
      </c>
    </row>
    <row r="2213" spans="1:10" ht="16.5" thickTop="1" thickBot="1">
      <c r="A2213" s="140" t="s">
        <v>6841</v>
      </c>
      <c r="B2213" s="39">
        <v>30.642900000000001</v>
      </c>
      <c r="C2213" s="235">
        <f t="shared" si="68"/>
        <v>30.642900000000001</v>
      </c>
      <c r="D2213" s="34" t="s">
        <v>6839</v>
      </c>
      <c r="E2213" s="35" t="s">
        <v>6842</v>
      </c>
      <c r="F2213" s="142">
        <v>8584128108296</v>
      </c>
      <c r="G2213" s="50"/>
      <c r="H2213" s="50">
        <v>3</v>
      </c>
      <c r="I2213" s="31" t="s">
        <v>5902</v>
      </c>
      <c r="J2213" s="234">
        <f t="shared" si="69"/>
        <v>30.642900000000001</v>
      </c>
    </row>
    <row r="2214" spans="1:10" ht="16.5" thickTop="1" thickBot="1">
      <c r="A2214" s="28" t="s">
        <v>6843</v>
      </c>
      <c r="B2214" s="55"/>
      <c r="C2214" s="235"/>
      <c r="D2214" s="59"/>
      <c r="E2214" s="60"/>
      <c r="F2214" s="58"/>
      <c r="G2214" s="182"/>
      <c r="H2214" s="60"/>
      <c r="I2214" s="31"/>
      <c r="J2214" s="234">
        <f t="shared" si="69"/>
        <v>0</v>
      </c>
    </row>
    <row r="2215" spans="1:10" ht="16.5" thickTop="1" thickBot="1">
      <c r="A2215" s="34" t="s">
        <v>6844</v>
      </c>
      <c r="B2215" s="39">
        <v>3.9168000000000003</v>
      </c>
      <c r="C2215" s="235">
        <f t="shared" si="68"/>
        <v>3.9167999999999998</v>
      </c>
      <c r="D2215" s="34" t="s">
        <v>6839</v>
      </c>
      <c r="E2215" s="35" t="s">
        <v>6845</v>
      </c>
      <c r="F2215" s="34" t="s">
        <v>6846</v>
      </c>
      <c r="G2215" s="50"/>
      <c r="H2215" s="214">
        <v>108</v>
      </c>
      <c r="I2215" s="31" t="s">
        <v>5902</v>
      </c>
      <c r="J2215" s="234">
        <f t="shared" si="69"/>
        <v>3.9168000000000003</v>
      </c>
    </row>
    <row r="2216" spans="1:10" ht="16.5" thickTop="1" thickBot="1">
      <c r="A2216" s="34" t="s">
        <v>6847</v>
      </c>
      <c r="B2216" s="39">
        <v>5.0453999999999999</v>
      </c>
      <c r="C2216" s="235">
        <f t="shared" si="68"/>
        <v>5.0453999999999999</v>
      </c>
      <c r="D2216" s="34" t="s">
        <v>6839</v>
      </c>
      <c r="E2216" s="35" t="s">
        <v>6848</v>
      </c>
      <c r="F2216" s="34" t="s">
        <v>6849</v>
      </c>
      <c r="G2216" s="50"/>
      <c r="H2216" s="214">
        <v>60</v>
      </c>
      <c r="I2216" s="31" t="s">
        <v>5902</v>
      </c>
      <c r="J2216" s="234">
        <f t="shared" si="69"/>
        <v>5.0453999999999999</v>
      </c>
    </row>
    <row r="2217" spans="1:10" ht="16.5" thickTop="1" thickBot="1">
      <c r="A2217" s="34" t="s">
        <v>6850</v>
      </c>
      <c r="B2217" s="39">
        <v>8.6303999999999998</v>
      </c>
      <c r="C2217" s="235">
        <f t="shared" si="68"/>
        <v>8.6303999999999998</v>
      </c>
      <c r="D2217" s="34" t="s">
        <v>6839</v>
      </c>
      <c r="E2217" s="35" t="s">
        <v>6851</v>
      </c>
      <c r="F2217" s="34" t="s">
        <v>6852</v>
      </c>
      <c r="G2217" s="50"/>
      <c r="H2217" s="214">
        <v>30</v>
      </c>
      <c r="I2217" s="31" t="s">
        <v>5902</v>
      </c>
      <c r="J2217" s="234">
        <f t="shared" si="69"/>
        <v>8.6303999999999998</v>
      </c>
    </row>
    <row r="2218" spans="1:10" ht="16.5" thickTop="1" thickBot="1">
      <c r="A2218" s="28" t="s">
        <v>6853</v>
      </c>
      <c r="B2218" s="55"/>
      <c r="C2218" s="235"/>
      <c r="D2218" s="59"/>
      <c r="E2218" s="60"/>
      <c r="F2218" s="58"/>
      <c r="G2218" s="182"/>
      <c r="H2218" s="60"/>
      <c r="I2218" s="31"/>
      <c r="J2218" s="234">
        <f t="shared" si="69"/>
        <v>0</v>
      </c>
    </row>
    <row r="2219" spans="1:10" ht="16.5" thickTop="1" thickBot="1">
      <c r="A2219" s="140" t="s">
        <v>6854</v>
      </c>
      <c r="B2219" s="39">
        <v>1.8256000000000001</v>
      </c>
      <c r="C2219" s="235">
        <f t="shared" si="68"/>
        <v>1.8255999999999999</v>
      </c>
      <c r="D2219" s="34" t="s">
        <v>6855</v>
      </c>
      <c r="E2219" s="35" t="s">
        <v>6856</v>
      </c>
      <c r="F2219" s="142">
        <v>8584128107039</v>
      </c>
      <c r="G2219" s="184"/>
      <c r="H2219" s="214">
        <v>90</v>
      </c>
      <c r="I2219" s="31" t="s">
        <v>5902</v>
      </c>
      <c r="J2219" s="234">
        <f t="shared" si="69"/>
        <v>1.8256000000000001</v>
      </c>
    </row>
    <row r="2220" spans="1:10" ht="16.5" thickTop="1" thickBot="1">
      <c r="A2220" s="140" t="s">
        <v>6857</v>
      </c>
      <c r="B2220" s="39">
        <v>1.9252</v>
      </c>
      <c r="C2220" s="235">
        <f t="shared" si="68"/>
        <v>1.9252</v>
      </c>
      <c r="D2220" s="34" t="s">
        <v>6855</v>
      </c>
      <c r="E2220" s="35" t="s">
        <v>6858</v>
      </c>
      <c r="F2220" s="142">
        <v>8584128108111</v>
      </c>
      <c r="G2220" s="184"/>
      <c r="H2220" s="50">
        <v>108</v>
      </c>
      <c r="I2220" s="31" t="s">
        <v>5902</v>
      </c>
      <c r="J2220" s="234">
        <f t="shared" si="69"/>
        <v>1.9252</v>
      </c>
    </row>
    <row r="2221" spans="1:10" ht="16.5" thickTop="1" thickBot="1">
      <c r="A2221" s="140" t="s">
        <v>6859</v>
      </c>
      <c r="B2221" s="39">
        <v>2.8546</v>
      </c>
      <c r="C2221" s="235">
        <f t="shared" si="68"/>
        <v>2.8546</v>
      </c>
      <c r="D2221" s="34" t="s">
        <v>6855</v>
      </c>
      <c r="E2221" s="35" t="s">
        <v>6860</v>
      </c>
      <c r="F2221" s="142">
        <v>8584128108197</v>
      </c>
      <c r="G2221" s="184"/>
      <c r="H2221" s="50">
        <v>50</v>
      </c>
      <c r="I2221" s="31" t="s">
        <v>5902</v>
      </c>
      <c r="J2221" s="234">
        <f t="shared" si="69"/>
        <v>2.8546</v>
      </c>
    </row>
    <row r="2222" spans="1:10" ht="16.5" thickTop="1" thickBot="1">
      <c r="A2222" s="140" t="s">
        <v>6861</v>
      </c>
      <c r="B2222" s="39">
        <v>4.9458000000000002</v>
      </c>
      <c r="C2222" s="235">
        <f t="shared" si="68"/>
        <v>4.9458000000000002</v>
      </c>
      <c r="D2222" s="34" t="s">
        <v>6855</v>
      </c>
      <c r="E2222" s="35" t="s">
        <v>6862</v>
      </c>
      <c r="F2222" s="142">
        <v>8584128108159</v>
      </c>
      <c r="G2222" s="184"/>
      <c r="H2222" s="50">
        <v>28</v>
      </c>
      <c r="I2222" s="31" t="s">
        <v>5902</v>
      </c>
      <c r="J2222" s="234">
        <f t="shared" si="69"/>
        <v>4.9458000000000002</v>
      </c>
    </row>
    <row r="2223" spans="1:10" ht="16.5" thickTop="1" thickBot="1">
      <c r="A2223" s="140" t="s">
        <v>6863</v>
      </c>
      <c r="B2223" s="39">
        <v>7.8669000000000002</v>
      </c>
      <c r="C2223" s="235">
        <f t="shared" si="68"/>
        <v>7.8669000000000002</v>
      </c>
      <c r="D2223" s="34" t="s">
        <v>6855</v>
      </c>
      <c r="E2223" s="35" t="s">
        <v>6864</v>
      </c>
      <c r="F2223" s="142">
        <v>8584128108227</v>
      </c>
      <c r="G2223" s="184"/>
      <c r="H2223" s="50">
        <v>14</v>
      </c>
      <c r="I2223" s="31" t="s">
        <v>5902</v>
      </c>
      <c r="J2223" s="234">
        <f t="shared" si="69"/>
        <v>7.8669000000000002</v>
      </c>
    </row>
    <row r="2224" spans="1:10" ht="16.5" thickTop="1" thickBot="1">
      <c r="A2224" s="140" t="s">
        <v>6865</v>
      </c>
      <c r="B2224" s="39">
        <v>14.7712</v>
      </c>
      <c r="C2224" s="235">
        <f t="shared" si="68"/>
        <v>14.7712</v>
      </c>
      <c r="D2224" s="34" t="s">
        <v>6855</v>
      </c>
      <c r="E2224" s="35" t="s">
        <v>6866</v>
      </c>
      <c r="F2224" s="142">
        <v>8584128108258</v>
      </c>
      <c r="G2224" s="184"/>
      <c r="H2224" s="50">
        <v>6</v>
      </c>
      <c r="I2224" s="31" t="s">
        <v>5902</v>
      </c>
      <c r="J2224" s="234">
        <f t="shared" si="69"/>
        <v>14.7712</v>
      </c>
    </row>
    <row r="2225" spans="1:10" ht="16.5" thickTop="1" thickBot="1">
      <c r="A2225" s="28" t="s">
        <v>6867</v>
      </c>
      <c r="B2225" s="55"/>
      <c r="C2225" s="235"/>
      <c r="D2225" s="59"/>
      <c r="E2225" s="60"/>
      <c r="F2225" s="58"/>
      <c r="G2225" s="182"/>
      <c r="H2225" s="60"/>
      <c r="I2225" s="31"/>
      <c r="J2225" s="234">
        <f t="shared" si="69"/>
        <v>0</v>
      </c>
    </row>
    <row r="2226" spans="1:10" ht="16.5" thickTop="1" thickBot="1">
      <c r="A2226" s="144" t="s">
        <v>5873</v>
      </c>
      <c r="B2226" s="33">
        <v>0.14899999999999999</v>
      </c>
      <c r="C2226" s="235">
        <f t="shared" si="68"/>
        <v>0.14899999999999999</v>
      </c>
      <c r="D2226" s="34" t="s">
        <v>6868</v>
      </c>
      <c r="E2226" s="35" t="s">
        <v>5875</v>
      </c>
      <c r="F2226" s="35" t="s">
        <v>5876</v>
      </c>
      <c r="G2226" s="50"/>
      <c r="H2226" s="218">
        <v>100</v>
      </c>
      <c r="I2226" s="31" t="s">
        <v>5902</v>
      </c>
      <c r="J2226" s="234">
        <f t="shared" si="69"/>
        <v>0.14899999999999999</v>
      </c>
    </row>
    <row r="2227" spans="1:10" ht="16.5" thickTop="1" thickBot="1">
      <c r="A2227" s="144" t="s">
        <v>5877</v>
      </c>
      <c r="B2227" s="33">
        <v>0.25159999999999999</v>
      </c>
      <c r="C2227" s="235">
        <f t="shared" si="68"/>
        <v>0.25159999999999999</v>
      </c>
      <c r="D2227" s="34" t="s">
        <v>6868</v>
      </c>
      <c r="E2227" s="35" t="s">
        <v>5879</v>
      </c>
      <c r="F2227" s="35" t="s">
        <v>5880</v>
      </c>
      <c r="G2227" s="50"/>
      <c r="H2227" s="218">
        <v>50</v>
      </c>
      <c r="I2227" s="31" t="s">
        <v>5902</v>
      </c>
      <c r="J2227" s="234">
        <f t="shared" si="69"/>
        <v>0.25159999999999999</v>
      </c>
    </row>
    <row r="2228" spans="1:10" ht="16.5" thickTop="1" thickBot="1">
      <c r="A2228" s="144" t="s">
        <v>5881</v>
      </c>
      <c r="B2228" s="33">
        <v>0.1258</v>
      </c>
      <c r="C2228" s="235">
        <f t="shared" si="68"/>
        <v>0.1258</v>
      </c>
      <c r="D2228" s="34" t="s">
        <v>6868</v>
      </c>
      <c r="E2228" s="35" t="s">
        <v>5883</v>
      </c>
      <c r="F2228" s="35" t="s">
        <v>5884</v>
      </c>
      <c r="G2228" s="50"/>
      <c r="H2228" s="218">
        <v>100</v>
      </c>
      <c r="I2228" s="31" t="s">
        <v>5902</v>
      </c>
      <c r="J2228" s="234">
        <f t="shared" si="69"/>
        <v>0.1258</v>
      </c>
    </row>
    <row r="2229" spans="1:10" ht="16.5" thickTop="1" thickBot="1">
      <c r="A2229" s="144" t="s">
        <v>5885</v>
      </c>
      <c r="B2229" s="33">
        <v>0.1396</v>
      </c>
      <c r="C2229" s="235">
        <f t="shared" si="68"/>
        <v>0.1396</v>
      </c>
      <c r="D2229" s="34" t="s">
        <v>6868</v>
      </c>
      <c r="E2229" s="35" t="s">
        <v>5887</v>
      </c>
      <c r="F2229" s="35" t="s">
        <v>5888</v>
      </c>
      <c r="G2229" s="50"/>
      <c r="H2229" s="218">
        <v>100</v>
      </c>
      <c r="I2229" s="31" t="s">
        <v>5902</v>
      </c>
      <c r="J2229" s="234">
        <f t="shared" si="69"/>
        <v>0.1396</v>
      </c>
    </row>
    <row r="2230" spans="1:10" ht="16.5" thickTop="1" thickBot="1">
      <c r="A2230" s="144" t="s">
        <v>5889</v>
      </c>
      <c r="B2230" s="33">
        <v>0.154</v>
      </c>
      <c r="C2230" s="235">
        <f t="shared" si="68"/>
        <v>0.154</v>
      </c>
      <c r="D2230" s="34" t="s">
        <v>6868</v>
      </c>
      <c r="E2230" s="35" t="s">
        <v>5891</v>
      </c>
      <c r="F2230" s="35" t="s">
        <v>5892</v>
      </c>
      <c r="G2230" s="50"/>
      <c r="H2230" s="218">
        <v>100</v>
      </c>
      <c r="I2230" s="31" t="s">
        <v>5902</v>
      </c>
      <c r="J2230" s="234">
        <f t="shared" si="69"/>
        <v>0.154</v>
      </c>
    </row>
    <row r="2231" spans="1:10" ht="16.5" thickTop="1" thickBot="1">
      <c r="A2231" s="144" t="s">
        <v>5893</v>
      </c>
      <c r="B2231" s="33">
        <v>0.35849999999999999</v>
      </c>
      <c r="C2231" s="235">
        <f t="shared" si="68"/>
        <v>0.35849999999999999</v>
      </c>
      <c r="D2231" s="34" t="s">
        <v>6868</v>
      </c>
      <c r="E2231" s="35" t="s">
        <v>5895</v>
      </c>
      <c r="F2231" s="35" t="s">
        <v>5896</v>
      </c>
      <c r="G2231" s="50"/>
      <c r="H2231" s="218">
        <v>50</v>
      </c>
      <c r="I2231" s="31" t="s">
        <v>5902</v>
      </c>
      <c r="J2231" s="234">
        <f t="shared" si="69"/>
        <v>0.35849999999999999</v>
      </c>
    </row>
    <row r="2232" spans="1:10" ht="16.5" thickTop="1" thickBot="1">
      <c r="A2232" s="28" t="s">
        <v>6869</v>
      </c>
      <c r="B2232" s="55"/>
      <c r="C2232" s="235"/>
      <c r="D2232" s="28"/>
      <c r="E2232" s="60"/>
      <c r="F2232" s="58"/>
      <c r="G2232" s="60"/>
      <c r="H2232" s="60"/>
      <c r="I2232" s="31"/>
      <c r="J2232" s="234">
        <f t="shared" si="69"/>
        <v>0</v>
      </c>
    </row>
    <row r="2233" spans="1:10" ht="16.5" thickTop="1" thickBot="1">
      <c r="A2233" s="46" t="s">
        <v>6870</v>
      </c>
      <c r="B2233" s="33">
        <v>4.1300000000000003E-2</v>
      </c>
      <c r="C2233" s="235">
        <f t="shared" si="68"/>
        <v>4.1300000000000003E-2</v>
      </c>
      <c r="D2233" s="40" t="s">
        <v>6871</v>
      </c>
      <c r="E2233" s="76" t="s">
        <v>6872</v>
      </c>
      <c r="F2233" s="35" t="s">
        <v>6873</v>
      </c>
      <c r="G2233" s="195"/>
      <c r="H2233" s="214">
        <v>3000</v>
      </c>
      <c r="I2233" s="31" t="s">
        <v>6874</v>
      </c>
      <c r="J2233" s="234">
        <f t="shared" si="69"/>
        <v>4.1300000000000003E-2</v>
      </c>
    </row>
    <row r="2234" spans="1:10" ht="16.5" thickTop="1" thickBot="1">
      <c r="A2234" s="32" t="s">
        <v>6875</v>
      </c>
      <c r="B2234" s="33">
        <v>0.1169</v>
      </c>
      <c r="C2234" s="235">
        <f t="shared" si="68"/>
        <v>0.1169</v>
      </c>
      <c r="D2234" s="34" t="s">
        <v>6876</v>
      </c>
      <c r="E2234" s="35" t="s">
        <v>6877</v>
      </c>
      <c r="F2234" s="35" t="s">
        <v>6878</v>
      </c>
      <c r="G2234" s="50"/>
      <c r="H2234" s="214">
        <v>3000</v>
      </c>
      <c r="I2234" s="31" t="s">
        <v>6874</v>
      </c>
      <c r="J2234" s="234">
        <f t="shared" si="69"/>
        <v>0.1169</v>
      </c>
    </row>
    <row r="2235" spans="1:10" ht="16.5" thickTop="1" thickBot="1">
      <c r="A2235" s="32" t="s">
        <v>6879</v>
      </c>
      <c r="B2235" s="33">
        <v>0.1343</v>
      </c>
      <c r="C2235" s="235">
        <f t="shared" si="68"/>
        <v>0.1343</v>
      </c>
      <c r="D2235" s="34" t="s">
        <v>6876</v>
      </c>
      <c r="E2235" s="35" t="s">
        <v>6880</v>
      </c>
      <c r="F2235" s="35" t="s">
        <v>6881</v>
      </c>
      <c r="G2235" s="50"/>
      <c r="H2235" s="214">
        <v>1000</v>
      </c>
      <c r="I2235" s="31" t="s">
        <v>6874</v>
      </c>
      <c r="J2235" s="234">
        <f t="shared" si="69"/>
        <v>0.1343</v>
      </c>
    </row>
    <row r="2236" spans="1:10" ht="16.5" thickTop="1" thickBot="1">
      <c r="A2236" s="32" t="s">
        <v>6882</v>
      </c>
      <c r="B2236" s="33">
        <v>0.18229999999999999</v>
      </c>
      <c r="C2236" s="235">
        <f t="shared" si="68"/>
        <v>0.18229999999999999</v>
      </c>
      <c r="D2236" s="34" t="s">
        <v>6876</v>
      </c>
      <c r="E2236" s="35" t="s">
        <v>6883</v>
      </c>
      <c r="F2236" s="35" t="s">
        <v>6884</v>
      </c>
      <c r="G2236" s="50"/>
      <c r="H2236" s="214">
        <v>1000</v>
      </c>
      <c r="I2236" s="31" t="s">
        <v>6874</v>
      </c>
      <c r="J2236" s="234">
        <f t="shared" si="69"/>
        <v>0.18229999999999999</v>
      </c>
    </row>
    <row r="2237" spans="1:10" ht="16.5" thickTop="1" thickBot="1">
      <c r="A2237" s="32" t="s">
        <v>6885</v>
      </c>
      <c r="B2237" s="33">
        <v>0.30280000000000001</v>
      </c>
      <c r="C2237" s="235">
        <f t="shared" si="68"/>
        <v>0.30280000000000001</v>
      </c>
      <c r="D2237" s="34" t="s">
        <v>6876</v>
      </c>
      <c r="E2237" s="35" t="s">
        <v>6886</v>
      </c>
      <c r="F2237" s="35" t="s">
        <v>6887</v>
      </c>
      <c r="G2237" s="50"/>
      <c r="H2237" s="214">
        <v>1000</v>
      </c>
      <c r="I2237" s="31" t="s">
        <v>6874</v>
      </c>
      <c r="J2237" s="234">
        <f t="shared" si="69"/>
        <v>0.30280000000000001</v>
      </c>
    </row>
    <row r="2238" spans="1:10" ht="16.5" thickTop="1" thickBot="1">
      <c r="A2238" s="32" t="s">
        <v>6888</v>
      </c>
      <c r="B2238" s="33">
        <v>0.28209999999999996</v>
      </c>
      <c r="C2238" s="235">
        <f t="shared" si="68"/>
        <v>0.28210000000000002</v>
      </c>
      <c r="D2238" s="34" t="s">
        <v>6876</v>
      </c>
      <c r="E2238" s="35" t="s">
        <v>6889</v>
      </c>
      <c r="F2238" s="35" t="s">
        <v>6890</v>
      </c>
      <c r="G2238" s="50"/>
      <c r="H2238" s="214">
        <v>1000</v>
      </c>
      <c r="I2238" s="31" t="s">
        <v>6874</v>
      </c>
      <c r="J2238" s="234">
        <f t="shared" si="69"/>
        <v>0.28209999999999996</v>
      </c>
    </row>
    <row r="2239" spans="1:10" ht="16.5" thickTop="1" thickBot="1">
      <c r="A2239" s="32" t="s">
        <v>6891</v>
      </c>
      <c r="B2239" s="33">
        <v>0.28899999999999998</v>
      </c>
      <c r="C2239" s="235">
        <f t="shared" si="68"/>
        <v>0.28899999999999998</v>
      </c>
      <c r="D2239" s="34" t="s">
        <v>6876</v>
      </c>
      <c r="E2239" s="35" t="s">
        <v>6892</v>
      </c>
      <c r="F2239" s="35" t="s">
        <v>6893</v>
      </c>
      <c r="G2239" s="50"/>
      <c r="H2239" s="224">
        <v>1000</v>
      </c>
      <c r="I2239" s="31" t="s">
        <v>6874</v>
      </c>
      <c r="J2239" s="234">
        <f t="shared" si="69"/>
        <v>0.28899999999999998</v>
      </c>
    </row>
    <row r="2240" spans="1:10" ht="16.5" thickTop="1" thickBot="1">
      <c r="A2240" s="32" t="s">
        <v>6894</v>
      </c>
      <c r="B2240" s="33">
        <v>0.30280000000000001</v>
      </c>
      <c r="C2240" s="235">
        <f t="shared" si="68"/>
        <v>0.30280000000000001</v>
      </c>
      <c r="D2240" s="34" t="s">
        <v>6876</v>
      </c>
      <c r="E2240" s="35" t="s">
        <v>6895</v>
      </c>
      <c r="F2240" s="35" t="s">
        <v>6896</v>
      </c>
      <c r="G2240" s="50"/>
      <c r="H2240" s="224">
        <v>700</v>
      </c>
      <c r="I2240" s="31" t="s">
        <v>6874</v>
      </c>
      <c r="J2240" s="234">
        <f t="shared" si="69"/>
        <v>0.30280000000000001</v>
      </c>
    </row>
    <row r="2241" spans="1:10" ht="16.5" thickTop="1" thickBot="1">
      <c r="A2241" s="32" t="s">
        <v>6897</v>
      </c>
      <c r="B2241" s="33">
        <v>2.41E-2</v>
      </c>
      <c r="C2241" s="235">
        <f t="shared" si="68"/>
        <v>2.41E-2</v>
      </c>
      <c r="D2241" s="34" t="s">
        <v>6898</v>
      </c>
      <c r="E2241" s="35" t="s">
        <v>6899</v>
      </c>
      <c r="F2241" s="35" t="s">
        <v>6900</v>
      </c>
      <c r="G2241" s="188"/>
      <c r="H2241" s="224">
        <v>3000</v>
      </c>
      <c r="I2241" s="31" t="s">
        <v>6874</v>
      </c>
      <c r="J2241" s="234">
        <f t="shared" si="69"/>
        <v>2.41E-2</v>
      </c>
    </row>
    <row r="2242" spans="1:10" ht="16.5" thickTop="1" thickBot="1">
      <c r="A2242" s="32" t="s">
        <v>6901</v>
      </c>
      <c r="B2242" s="33">
        <v>2.41E-2</v>
      </c>
      <c r="C2242" s="235">
        <f t="shared" si="68"/>
        <v>2.41E-2</v>
      </c>
      <c r="D2242" s="34" t="s">
        <v>6898</v>
      </c>
      <c r="E2242" s="35" t="s">
        <v>6902</v>
      </c>
      <c r="F2242" s="35" t="s">
        <v>6903</v>
      </c>
      <c r="G2242" s="188"/>
      <c r="H2242" s="224">
        <v>3000</v>
      </c>
      <c r="I2242" s="31" t="s">
        <v>6874</v>
      </c>
      <c r="J2242" s="234">
        <f t="shared" si="69"/>
        <v>2.41E-2</v>
      </c>
    </row>
    <row r="2243" spans="1:10" ht="16.5" thickTop="1" thickBot="1">
      <c r="A2243" s="32" t="s">
        <v>6904</v>
      </c>
      <c r="B2243" s="33">
        <v>3.1E-2</v>
      </c>
      <c r="C2243" s="235">
        <f t="shared" si="68"/>
        <v>3.1E-2</v>
      </c>
      <c r="D2243" s="34" t="s">
        <v>6898</v>
      </c>
      <c r="E2243" s="35" t="s">
        <v>6905</v>
      </c>
      <c r="F2243" s="35" t="s">
        <v>6906</v>
      </c>
      <c r="G2243" s="188"/>
      <c r="H2243" s="214">
        <v>3000</v>
      </c>
      <c r="I2243" s="31" t="s">
        <v>6874</v>
      </c>
      <c r="J2243" s="234">
        <f t="shared" si="69"/>
        <v>3.1E-2</v>
      </c>
    </row>
    <row r="2244" spans="1:10" ht="16.5" thickTop="1" thickBot="1">
      <c r="A2244" s="32" t="s">
        <v>6907</v>
      </c>
      <c r="B2244" s="33">
        <v>2.75E-2</v>
      </c>
      <c r="C2244" s="235">
        <f t="shared" si="68"/>
        <v>2.75E-2</v>
      </c>
      <c r="D2244" s="34" t="s">
        <v>6898</v>
      </c>
      <c r="E2244" s="35" t="s">
        <v>6908</v>
      </c>
      <c r="F2244" s="35" t="s">
        <v>6909</v>
      </c>
      <c r="G2244" s="188"/>
      <c r="H2244" s="214">
        <v>3000</v>
      </c>
      <c r="I2244" s="31" t="s">
        <v>6874</v>
      </c>
      <c r="J2244" s="234">
        <f t="shared" si="69"/>
        <v>2.75E-2</v>
      </c>
    </row>
    <row r="2245" spans="1:10" ht="16.5" thickTop="1" thickBot="1">
      <c r="A2245" s="32" t="s">
        <v>6910</v>
      </c>
      <c r="B2245" s="33">
        <v>3.1E-2</v>
      </c>
      <c r="C2245" s="235">
        <f t="shared" si="68"/>
        <v>3.1E-2</v>
      </c>
      <c r="D2245" s="34" t="s">
        <v>6898</v>
      </c>
      <c r="E2245" s="35" t="s">
        <v>6911</v>
      </c>
      <c r="F2245" s="35" t="s">
        <v>6912</v>
      </c>
      <c r="G2245" s="188"/>
      <c r="H2245" s="214">
        <v>1800</v>
      </c>
      <c r="I2245" s="31" t="s">
        <v>6874</v>
      </c>
      <c r="J2245" s="234">
        <f t="shared" si="69"/>
        <v>3.1E-2</v>
      </c>
    </row>
    <row r="2246" spans="1:10" ht="16.5" thickTop="1" thickBot="1">
      <c r="A2246" s="32" t="s">
        <v>6913</v>
      </c>
      <c r="B2246" s="33">
        <v>3.1E-2</v>
      </c>
      <c r="C2246" s="235">
        <f t="shared" si="68"/>
        <v>3.1E-2</v>
      </c>
      <c r="D2246" s="34" t="s">
        <v>6898</v>
      </c>
      <c r="E2246" s="35" t="s">
        <v>6914</v>
      </c>
      <c r="F2246" s="35" t="s">
        <v>6915</v>
      </c>
      <c r="G2246" s="188"/>
      <c r="H2246" s="214">
        <v>1500</v>
      </c>
      <c r="I2246" s="31" t="s">
        <v>6874</v>
      </c>
      <c r="J2246" s="234">
        <f t="shared" si="69"/>
        <v>3.1E-2</v>
      </c>
    </row>
    <row r="2247" spans="1:10" ht="16.5" thickTop="1" thickBot="1">
      <c r="A2247" s="32" t="s">
        <v>6916</v>
      </c>
      <c r="B2247" s="33">
        <v>2.75E-2</v>
      </c>
      <c r="C2247" s="235">
        <f t="shared" si="68"/>
        <v>2.75E-2</v>
      </c>
      <c r="D2247" s="34" t="s">
        <v>6898</v>
      </c>
      <c r="E2247" s="35" t="s">
        <v>6917</v>
      </c>
      <c r="F2247" s="35" t="s">
        <v>6918</v>
      </c>
      <c r="G2247" s="188"/>
      <c r="H2247" s="214">
        <v>1800</v>
      </c>
      <c r="I2247" s="31" t="s">
        <v>6874</v>
      </c>
      <c r="J2247" s="234">
        <f t="shared" si="69"/>
        <v>2.75E-2</v>
      </c>
    </row>
    <row r="2248" spans="1:10" ht="16.5" thickTop="1" thickBot="1">
      <c r="A2248" s="32" t="s">
        <v>6919</v>
      </c>
      <c r="B2248" s="33">
        <v>3.1E-2</v>
      </c>
      <c r="C2248" s="235">
        <f t="shared" si="68"/>
        <v>3.1E-2</v>
      </c>
      <c r="D2248" s="34" t="s">
        <v>6898</v>
      </c>
      <c r="E2248" s="35" t="s">
        <v>6920</v>
      </c>
      <c r="F2248" s="35" t="s">
        <v>6921</v>
      </c>
      <c r="G2248" s="188"/>
      <c r="H2248" s="214">
        <v>1500</v>
      </c>
      <c r="I2248" s="31" t="s">
        <v>6874</v>
      </c>
      <c r="J2248" s="234">
        <f t="shared" si="69"/>
        <v>3.1E-2</v>
      </c>
    </row>
    <row r="2249" spans="1:10" ht="16.5" thickTop="1" thickBot="1">
      <c r="A2249" s="32" t="s">
        <v>6922</v>
      </c>
      <c r="B2249" s="33">
        <v>3.7900000000000003E-2</v>
      </c>
      <c r="C2249" s="235">
        <f t="shared" si="68"/>
        <v>3.7900000000000003E-2</v>
      </c>
      <c r="D2249" s="34" t="s">
        <v>6898</v>
      </c>
      <c r="E2249" s="35" t="s">
        <v>6923</v>
      </c>
      <c r="F2249" s="35" t="s">
        <v>6924</v>
      </c>
      <c r="G2249" s="188"/>
      <c r="H2249" s="214">
        <v>900</v>
      </c>
      <c r="I2249" s="31" t="s">
        <v>6874</v>
      </c>
      <c r="J2249" s="234">
        <f t="shared" si="69"/>
        <v>3.7900000000000003E-2</v>
      </c>
    </row>
    <row r="2250" spans="1:10" ht="16.5" thickTop="1" thickBot="1">
      <c r="A2250" s="32" t="s">
        <v>6925</v>
      </c>
      <c r="B2250" s="33">
        <v>4.1300000000000003E-2</v>
      </c>
      <c r="C2250" s="235">
        <f t="shared" si="68"/>
        <v>4.1300000000000003E-2</v>
      </c>
      <c r="D2250" s="34" t="s">
        <v>6898</v>
      </c>
      <c r="E2250" s="35" t="s">
        <v>6926</v>
      </c>
      <c r="F2250" s="35" t="s">
        <v>6927</v>
      </c>
      <c r="G2250" s="188"/>
      <c r="H2250" s="214">
        <v>1000</v>
      </c>
      <c r="I2250" s="31" t="s">
        <v>6874</v>
      </c>
      <c r="J2250" s="234">
        <f t="shared" si="69"/>
        <v>4.1300000000000003E-2</v>
      </c>
    </row>
    <row r="2251" spans="1:10" ht="16.5" thickTop="1" thickBot="1">
      <c r="A2251" s="32" t="s">
        <v>6928</v>
      </c>
      <c r="B2251" s="33">
        <v>3.7900000000000003E-2</v>
      </c>
      <c r="C2251" s="235">
        <f t="shared" si="68"/>
        <v>3.7900000000000003E-2</v>
      </c>
      <c r="D2251" s="34" t="s">
        <v>6898</v>
      </c>
      <c r="E2251" s="35" t="s">
        <v>6929</v>
      </c>
      <c r="F2251" s="35" t="s">
        <v>6930</v>
      </c>
      <c r="G2251" s="188"/>
      <c r="H2251" s="214">
        <v>500</v>
      </c>
      <c r="I2251" s="31" t="s">
        <v>6874</v>
      </c>
      <c r="J2251" s="234">
        <f t="shared" si="69"/>
        <v>3.7900000000000003E-2</v>
      </c>
    </row>
    <row r="2252" spans="1:10" ht="16.5" thickTop="1" thickBot="1">
      <c r="A2252" s="32" t="s">
        <v>6931</v>
      </c>
      <c r="B2252" s="33">
        <v>4.4700000000000004E-2</v>
      </c>
      <c r="C2252" s="235">
        <f t="shared" si="68"/>
        <v>4.4699999999999997E-2</v>
      </c>
      <c r="D2252" s="34" t="s">
        <v>6898</v>
      </c>
      <c r="E2252" s="35" t="s">
        <v>6932</v>
      </c>
      <c r="F2252" s="35" t="s">
        <v>6933</v>
      </c>
      <c r="G2252" s="188"/>
      <c r="H2252" s="214">
        <v>900</v>
      </c>
      <c r="I2252" s="31" t="s">
        <v>6874</v>
      </c>
      <c r="J2252" s="234">
        <f t="shared" si="69"/>
        <v>4.4700000000000004E-2</v>
      </c>
    </row>
    <row r="2253" spans="1:10" ht="16.5" thickTop="1" thickBot="1">
      <c r="A2253" s="32" t="s">
        <v>6934</v>
      </c>
      <c r="B2253" s="33">
        <v>4.1300000000000003E-2</v>
      </c>
      <c r="C2253" s="235">
        <f t="shared" si="68"/>
        <v>4.1300000000000003E-2</v>
      </c>
      <c r="D2253" s="34" t="s">
        <v>6898</v>
      </c>
      <c r="E2253" s="35" t="s">
        <v>6935</v>
      </c>
      <c r="F2253" s="35" t="s">
        <v>6936</v>
      </c>
      <c r="G2253" s="188"/>
      <c r="H2253" s="214">
        <v>800</v>
      </c>
      <c r="I2253" s="31" t="s">
        <v>6874</v>
      </c>
      <c r="J2253" s="234">
        <f t="shared" si="69"/>
        <v>4.1300000000000003E-2</v>
      </c>
    </row>
    <row r="2254" spans="1:10" ht="16.5" thickTop="1" thickBot="1">
      <c r="A2254" s="32" t="s">
        <v>6937</v>
      </c>
      <c r="B2254" s="33">
        <v>4.4700000000000004E-2</v>
      </c>
      <c r="C2254" s="235">
        <f t="shared" ref="C2254:C2317" si="70">ROUND(J2254,4)</f>
        <v>4.4699999999999997E-2</v>
      </c>
      <c r="D2254" s="34" t="s">
        <v>6898</v>
      </c>
      <c r="E2254" s="35" t="s">
        <v>6938</v>
      </c>
      <c r="F2254" s="35" t="s">
        <v>6939</v>
      </c>
      <c r="G2254" s="188"/>
      <c r="H2254" s="214">
        <v>800</v>
      </c>
      <c r="I2254" s="31" t="s">
        <v>6874</v>
      </c>
      <c r="J2254" s="234">
        <f t="shared" ref="J2254:J2317" si="71">B2254*(1-C$11)</f>
        <v>4.4700000000000004E-2</v>
      </c>
    </row>
    <row r="2255" spans="1:10" ht="16.5" thickTop="1" thickBot="1">
      <c r="A2255" s="32" t="s">
        <v>6940</v>
      </c>
      <c r="B2255" s="33">
        <v>3.1E-2</v>
      </c>
      <c r="C2255" s="235">
        <f t="shared" si="70"/>
        <v>3.1E-2</v>
      </c>
      <c r="D2255" s="34" t="s">
        <v>6941</v>
      </c>
      <c r="E2255" s="35" t="s">
        <v>6942</v>
      </c>
      <c r="F2255" s="35" t="s">
        <v>6943</v>
      </c>
      <c r="G2255" s="188"/>
      <c r="H2255" s="214">
        <v>1200</v>
      </c>
      <c r="I2255" s="31" t="s">
        <v>6874</v>
      </c>
      <c r="J2255" s="234">
        <f t="shared" si="71"/>
        <v>3.1E-2</v>
      </c>
    </row>
    <row r="2256" spans="1:10" ht="16.5" thickTop="1" thickBot="1">
      <c r="A2256" s="32" t="s">
        <v>6944</v>
      </c>
      <c r="B2256" s="33">
        <v>3.4300000000000004E-2</v>
      </c>
      <c r="C2256" s="235">
        <f t="shared" si="70"/>
        <v>3.4299999999999997E-2</v>
      </c>
      <c r="D2256" s="34" t="s">
        <v>6941</v>
      </c>
      <c r="E2256" s="35" t="s">
        <v>6945</v>
      </c>
      <c r="F2256" s="35" t="s">
        <v>6946</v>
      </c>
      <c r="G2256" s="188"/>
      <c r="H2256" s="214">
        <v>1000</v>
      </c>
      <c r="I2256" s="31" t="s">
        <v>6874</v>
      </c>
      <c r="J2256" s="234">
        <f t="shared" si="71"/>
        <v>3.4300000000000004E-2</v>
      </c>
    </row>
    <row r="2257" spans="1:10" ht="16.5" thickTop="1" thickBot="1">
      <c r="A2257" s="32" t="s">
        <v>6947</v>
      </c>
      <c r="B2257" s="33">
        <v>4.2700000000000002E-2</v>
      </c>
      <c r="C2257" s="235">
        <f t="shared" si="70"/>
        <v>4.2700000000000002E-2</v>
      </c>
      <c r="D2257" s="34" t="s">
        <v>6941</v>
      </c>
      <c r="E2257" s="35" t="s">
        <v>6948</v>
      </c>
      <c r="F2257" s="35" t="s">
        <v>6949</v>
      </c>
      <c r="G2257" s="188"/>
      <c r="H2257" s="214">
        <v>1000</v>
      </c>
      <c r="I2257" s="31" t="s">
        <v>6874</v>
      </c>
      <c r="J2257" s="234">
        <f t="shared" si="71"/>
        <v>4.2700000000000002E-2</v>
      </c>
    </row>
    <row r="2258" spans="1:10" ht="16.5" thickTop="1" thickBot="1">
      <c r="A2258" s="32" t="s">
        <v>6950</v>
      </c>
      <c r="B2258" s="33">
        <v>4.2700000000000002E-2</v>
      </c>
      <c r="C2258" s="235">
        <f t="shared" si="70"/>
        <v>4.2700000000000002E-2</v>
      </c>
      <c r="D2258" s="34" t="s">
        <v>6941</v>
      </c>
      <c r="E2258" s="35" t="s">
        <v>6951</v>
      </c>
      <c r="F2258" s="35" t="s">
        <v>6952</v>
      </c>
      <c r="G2258" s="188"/>
      <c r="H2258" s="214">
        <v>800</v>
      </c>
      <c r="I2258" s="31" t="s">
        <v>6874</v>
      </c>
      <c r="J2258" s="234">
        <f t="shared" si="71"/>
        <v>4.2700000000000002E-2</v>
      </c>
    </row>
    <row r="2259" spans="1:10" ht="16.5" thickTop="1" thickBot="1">
      <c r="A2259" s="32" t="s">
        <v>6953</v>
      </c>
      <c r="B2259" s="33">
        <v>8.2600000000000007E-2</v>
      </c>
      <c r="C2259" s="235">
        <f t="shared" si="70"/>
        <v>8.2600000000000007E-2</v>
      </c>
      <c r="D2259" s="34" t="s">
        <v>6954</v>
      </c>
      <c r="E2259" s="35" t="s">
        <v>6955</v>
      </c>
      <c r="F2259" s="35" t="s">
        <v>6956</v>
      </c>
      <c r="G2259" s="188"/>
      <c r="H2259" s="214">
        <v>500</v>
      </c>
      <c r="I2259" s="31" t="s">
        <v>6874</v>
      </c>
      <c r="J2259" s="234">
        <f t="shared" si="71"/>
        <v>8.2600000000000007E-2</v>
      </c>
    </row>
    <row r="2260" spans="1:10" ht="16.5" thickTop="1" thickBot="1">
      <c r="A2260" s="32" t="s">
        <v>6957</v>
      </c>
      <c r="B2260" s="33">
        <v>2.41E-2</v>
      </c>
      <c r="C2260" s="235">
        <f t="shared" si="70"/>
        <v>2.41E-2</v>
      </c>
      <c r="D2260" s="34" t="s">
        <v>6958</v>
      </c>
      <c r="E2260" s="35" t="s">
        <v>6959</v>
      </c>
      <c r="F2260" s="35" t="s">
        <v>6960</v>
      </c>
      <c r="G2260" s="188"/>
      <c r="H2260" s="214">
        <v>3000</v>
      </c>
      <c r="I2260" s="31" t="s">
        <v>6874</v>
      </c>
      <c r="J2260" s="234">
        <f t="shared" si="71"/>
        <v>2.41E-2</v>
      </c>
    </row>
    <row r="2261" spans="1:10" ht="16.5" thickTop="1" thickBot="1">
      <c r="A2261" s="32" t="s">
        <v>6961</v>
      </c>
      <c r="B2261" s="33">
        <v>2.75E-2</v>
      </c>
      <c r="C2261" s="235">
        <f t="shared" si="70"/>
        <v>2.75E-2</v>
      </c>
      <c r="D2261" s="34" t="s">
        <v>6958</v>
      </c>
      <c r="E2261" s="35" t="s">
        <v>6962</v>
      </c>
      <c r="F2261" s="35" t="s">
        <v>6963</v>
      </c>
      <c r="G2261" s="188"/>
      <c r="H2261" s="214">
        <v>4000</v>
      </c>
      <c r="I2261" s="31" t="s">
        <v>6874</v>
      </c>
      <c r="J2261" s="234">
        <f t="shared" si="71"/>
        <v>2.75E-2</v>
      </c>
    </row>
    <row r="2262" spans="1:10" ht="16.5" thickTop="1" thickBot="1">
      <c r="A2262" s="32" t="s">
        <v>6964</v>
      </c>
      <c r="B2262" s="33">
        <v>4.8100000000000004E-2</v>
      </c>
      <c r="C2262" s="235">
        <f t="shared" si="70"/>
        <v>4.8099999999999997E-2</v>
      </c>
      <c r="D2262" s="34" t="s">
        <v>6958</v>
      </c>
      <c r="E2262" s="35" t="s">
        <v>6965</v>
      </c>
      <c r="F2262" s="35" t="s">
        <v>6966</v>
      </c>
      <c r="G2262" s="188"/>
      <c r="H2262" s="214">
        <v>3000</v>
      </c>
      <c r="I2262" s="31" t="s">
        <v>6874</v>
      </c>
      <c r="J2262" s="234">
        <f t="shared" si="71"/>
        <v>4.8100000000000004E-2</v>
      </c>
    </row>
    <row r="2263" spans="1:10" ht="16.5" thickTop="1" thickBot="1">
      <c r="A2263" s="32" t="s">
        <v>6967</v>
      </c>
      <c r="B2263" s="33">
        <v>4.8100000000000004E-2</v>
      </c>
      <c r="C2263" s="235">
        <f t="shared" si="70"/>
        <v>4.8099999999999997E-2</v>
      </c>
      <c r="D2263" s="34" t="s">
        <v>6958</v>
      </c>
      <c r="E2263" s="35" t="s">
        <v>6968</v>
      </c>
      <c r="F2263" s="35" t="s">
        <v>6969</v>
      </c>
      <c r="G2263" s="188"/>
      <c r="H2263" s="214">
        <v>1500</v>
      </c>
      <c r="I2263" s="31" t="s">
        <v>6874</v>
      </c>
      <c r="J2263" s="234">
        <f t="shared" si="71"/>
        <v>4.8100000000000004E-2</v>
      </c>
    </row>
    <row r="2264" spans="1:10" ht="16.5" thickTop="1" thickBot="1">
      <c r="A2264" s="32" t="s">
        <v>6970</v>
      </c>
      <c r="B2264" s="33">
        <v>4.1300000000000003E-2</v>
      </c>
      <c r="C2264" s="235">
        <f t="shared" si="70"/>
        <v>4.1300000000000003E-2</v>
      </c>
      <c r="D2264" s="34" t="s">
        <v>6958</v>
      </c>
      <c r="E2264" s="35" t="s">
        <v>6971</v>
      </c>
      <c r="F2264" s="35" t="s">
        <v>6972</v>
      </c>
      <c r="G2264" s="188"/>
      <c r="H2264" s="214">
        <v>1500</v>
      </c>
      <c r="I2264" s="31" t="s">
        <v>6874</v>
      </c>
      <c r="J2264" s="234">
        <f t="shared" si="71"/>
        <v>4.1300000000000003E-2</v>
      </c>
    </row>
    <row r="2265" spans="1:10" ht="16.5" thickTop="1" thickBot="1">
      <c r="A2265" s="32" t="s">
        <v>6973</v>
      </c>
      <c r="B2265" s="33">
        <v>4.4700000000000004E-2</v>
      </c>
      <c r="C2265" s="235">
        <f t="shared" si="70"/>
        <v>4.4699999999999997E-2</v>
      </c>
      <c r="D2265" s="34" t="s">
        <v>6958</v>
      </c>
      <c r="E2265" s="35" t="s">
        <v>6974</v>
      </c>
      <c r="F2265" s="35" t="s">
        <v>6975</v>
      </c>
      <c r="G2265" s="188"/>
      <c r="H2265" s="214">
        <v>1600</v>
      </c>
      <c r="I2265" s="31" t="s">
        <v>6874</v>
      </c>
      <c r="J2265" s="234">
        <f t="shared" si="71"/>
        <v>4.4700000000000004E-2</v>
      </c>
    </row>
    <row r="2266" spans="1:10" ht="16.5" thickTop="1" thickBot="1">
      <c r="A2266" s="32" t="s">
        <v>6976</v>
      </c>
      <c r="B2266" s="33">
        <v>5.5E-2</v>
      </c>
      <c r="C2266" s="235">
        <f t="shared" si="70"/>
        <v>5.5E-2</v>
      </c>
      <c r="D2266" s="34" t="s">
        <v>6958</v>
      </c>
      <c r="E2266" s="35" t="s">
        <v>6977</v>
      </c>
      <c r="F2266" s="35" t="s">
        <v>6978</v>
      </c>
      <c r="G2266" s="188"/>
      <c r="H2266" s="214">
        <v>1600</v>
      </c>
      <c r="I2266" s="31" t="s">
        <v>6874</v>
      </c>
      <c r="J2266" s="234">
        <f t="shared" si="71"/>
        <v>5.5E-2</v>
      </c>
    </row>
    <row r="2267" spans="1:10" ht="16.5" thickTop="1" thickBot="1">
      <c r="A2267" s="32" t="s">
        <v>6979</v>
      </c>
      <c r="B2267" s="33">
        <v>5.16E-2</v>
      </c>
      <c r="C2267" s="235">
        <f t="shared" si="70"/>
        <v>5.16E-2</v>
      </c>
      <c r="D2267" s="34" t="s">
        <v>6958</v>
      </c>
      <c r="E2267" s="35" t="s">
        <v>6980</v>
      </c>
      <c r="F2267" s="35" t="s">
        <v>6981</v>
      </c>
      <c r="G2267" s="188"/>
      <c r="H2267" s="214">
        <v>2400</v>
      </c>
      <c r="I2267" s="31" t="s">
        <v>6874</v>
      </c>
      <c r="J2267" s="234">
        <f t="shared" si="71"/>
        <v>5.16E-2</v>
      </c>
    </row>
    <row r="2268" spans="1:10" ht="16.5" thickTop="1" thickBot="1">
      <c r="A2268" s="32" t="s">
        <v>6982</v>
      </c>
      <c r="B2268" s="33">
        <v>4.8100000000000004E-2</v>
      </c>
      <c r="C2268" s="235">
        <f t="shared" si="70"/>
        <v>4.8099999999999997E-2</v>
      </c>
      <c r="D2268" s="34" t="s">
        <v>6958</v>
      </c>
      <c r="E2268" s="35" t="s">
        <v>6983</v>
      </c>
      <c r="F2268" s="35" t="s">
        <v>6984</v>
      </c>
      <c r="G2268" s="181" t="s">
        <v>417</v>
      </c>
      <c r="H2268" s="214">
        <v>1500</v>
      </c>
      <c r="I2268" s="31" t="s">
        <v>6874</v>
      </c>
      <c r="J2268" s="234">
        <f t="shared" si="71"/>
        <v>4.8100000000000004E-2</v>
      </c>
    </row>
    <row r="2269" spans="1:10" ht="16.5" thickTop="1" thickBot="1">
      <c r="A2269" s="32" t="s">
        <v>6985</v>
      </c>
      <c r="B2269" s="33">
        <v>5.5E-2</v>
      </c>
      <c r="C2269" s="235">
        <f t="shared" si="70"/>
        <v>5.5E-2</v>
      </c>
      <c r="D2269" s="34" t="s">
        <v>6958</v>
      </c>
      <c r="E2269" s="35" t="s">
        <v>6986</v>
      </c>
      <c r="F2269" s="35" t="s">
        <v>6987</v>
      </c>
      <c r="G2269" s="188"/>
      <c r="H2269" s="214">
        <v>1500</v>
      </c>
      <c r="I2269" s="31" t="s">
        <v>6874</v>
      </c>
      <c r="J2269" s="234">
        <f t="shared" si="71"/>
        <v>5.5E-2</v>
      </c>
    </row>
    <row r="2270" spans="1:10" ht="16.5" thickTop="1" thickBot="1">
      <c r="A2270" s="32" t="s">
        <v>6988</v>
      </c>
      <c r="B2270" s="33">
        <v>3.7900000000000003E-2</v>
      </c>
      <c r="C2270" s="235">
        <f t="shared" si="70"/>
        <v>3.7900000000000003E-2</v>
      </c>
      <c r="D2270" s="34" t="s">
        <v>6989</v>
      </c>
      <c r="E2270" s="35" t="s">
        <v>6990</v>
      </c>
      <c r="F2270" s="35" t="s">
        <v>6991</v>
      </c>
      <c r="G2270" s="188"/>
      <c r="H2270" s="214">
        <v>1200</v>
      </c>
      <c r="I2270" s="31" t="s">
        <v>6874</v>
      </c>
      <c r="J2270" s="234">
        <f t="shared" si="71"/>
        <v>3.7900000000000003E-2</v>
      </c>
    </row>
    <row r="2271" spans="1:10" ht="16.5" thickTop="1" thickBot="1">
      <c r="A2271" s="32" t="s">
        <v>6992</v>
      </c>
      <c r="B2271" s="33">
        <v>3.4300000000000004E-2</v>
      </c>
      <c r="C2271" s="235">
        <f t="shared" si="70"/>
        <v>3.4299999999999997E-2</v>
      </c>
      <c r="D2271" s="34" t="s">
        <v>6989</v>
      </c>
      <c r="E2271" s="35" t="s">
        <v>6993</v>
      </c>
      <c r="F2271" s="35" t="s">
        <v>6994</v>
      </c>
      <c r="G2271" s="188"/>
      <c r="H2271" s="214">
        <v>1200</v>
      </c>
      <c r="I2271" s="31" t="s">
        <v>6874</v>
      </c>
      <c r="J2271" s="234">
        <f t="shared" si="71"/>
        <v>3.4300000000000004E-2</v>
      </c>
    </row>
    <row r="2272" spans="1:10" ht="16.5" thickTop="1" thickBot="1">
      <c r="A2272" s="32" t="s">
        <v>6995</v>
      </c>
      <c r="B2272" s="33">
        <v>3.4300000000000004E-2</v>
      </c>
      <c r="C2272" s="235">
        <f t="shared" si="70"/>
        <v>3.4299999999999997E-2</v>
      </c>
      <c r="D2272" s="34" t="s">
        <v>6996</v>
      </c>
      <c r="E2272" s="35" t="s">
        <v>6997</v>
      </c>
      <c r="F2272" s="35" t="s">
        <v>6998</v>
      </c>
      <c r="G2272" s="188"/>
      <c r="H2272" s="214">
        <v>1200</v>
      </c>
      <c r="I2272" s="31" t="s">
        <v>6874</v>
      </c>
      <c r="J2272" s="234">
        <f t="shared" si="71"/>
        <v>3.4300000000000004E-2</v>
      </c>
    </row>
    <row r="2273" spans="1:10" ht="16.5" thickTop="1" thickBot="1">
      <c r="A2273" s="32" t="s">
        <v>6999</v>
      </c>
      <c r="B2273" s="33">
        <v>3.4300000000000004E-2</v>
      </c>
      <c r="C2273" s="235">
        <f t="shared" si="70"/>
        <v>3.4299999999999997E-2</v>
      </c>
      <c r="D2273" s="34" t="s">
        <v>6996</v>
      </c>
      <c r="E2273" s="35" t="s">
        <v>7000</v>
      </c>
      <c r="F2273" s="35" t="s">
        <v>7001</v>
      </c>
      <c r="G2273" s="188"/>
      <c r="H2273" s="214">
        <v>800</v>
      </c>
      <c r="I2273" s="31" t="s">
        <v>6874</v>
      </c>
      <c r="J2273" s="234">
        <f t="shared" si="71"/>
        <v>3.4300000000000004E-2</v>
      </c>
    </row>
    <row r="2274" spans="1:10" ht="16.5" thickTop="1" thickBot="1">
      <c r="A2274" s="32" t="s">
        <v>7002</v>
      </c>
      <c r="B2274" s="33">
        <v>3.4300000000000004E-2</v>
      </c>
      <c r="C2274" s="235">
        <f t="shared" si="70"/>
        <v>3.4299999999999997E-2</v>
      </c>
      <c r="D2274" s="34" t="s">
        <v>6996</v>
      </c>
      <c r="E2274" s="35" t="s">
        <v>7003</v>
      </c>
      <c r="F2274" s="35" t="s">
        <v>7004</v>
      </c>
      <c r="G2274" s="188"/>
      <c r="H2274" s="214">
        <v>1200</v>
      </c>
      <c r="I2274" s="31" t="s">
        <v>6874</v>
      </c>
      <c r="J2274" s="234">
        <f t="shared" si="71"/>
        <v>3.4300000000000004E-2</v>
      </c>
    </row>
    <row r="2275" spans="1:10" ht="16.5" thickTop="1" thickBot="1">
      <c r="A2275" s="32" t="s">
        <v>7005</v>
      </c>
      <c r="B2275" s="33">
        <v>4.1300000000000003E-2</v>
      </c>
      <c r="C2275" s="235">
        <f t="shared" si="70"/>
        <v>4.1300000000000003E-2</v>
      </c>
      <c r="D2275" s="34" t="s">
        <v>6996</v>
      </c>
      <c r="E2275" s="35" t="s">
        <v>7006</v>
      </c>
      <c r="F2275" s="35" t="s">
        <v>7007</v>
      </c>
      <c r="G2275" s="188"/>
      <c r="H2275" s="214">
        <v>800</v>
      </c>
      <c r="I2275" s="31" t="s">
        <v>6874</v>
      </c>
      <c r="J2275" s="234">
        <f t="shared" si="71"/>
        <v>4.1300000000000003E-2</v>
      </c>
    </row>
    <row r="2276" spans="1:10" ht="16.5" thickTop="1" thickBot="1">
      <c r="A2276" s="32" t="s">
        <v>7008</v>
      </c>
      <c r="B2276" s="33">
        <v>5.5E-2</v>
      </c>
      <c r="C2276" s="235">
        <f t="shared" si="70"/>
        <v>5.5E-2</v>
      </c>
      <c r="D2276" s="34" t="s">
        <v>7009</v>
      </c>
      <c r="E2276" s="35" t="s">
        <v>7010</v>
      </c>
      <c r="F2276" s="35" t="s">
        <v>7011</v>
      </c>
      <c r="G2276" s="50"/>
      <c r="H2276" s="214">
        <v>500</v>
      </c>
      <c r="I2276" s="31" t="s">
        <v>6874</v>
      </c>
      <c r="J2276" s="234">
        <f t="shared" si="71"/>
        <v>5.5E-2</v>
      </c>
    </row>
    <row r="2277" spans="1:10" ht="16.5" thickTop="1" thickBot="1">
      <c r="A2277" s="32" t="s">
        <v>7012</v>
      </c>
      <c r="B2277" s="33">
        <v>0.21669999999999998</v>
      </c>
      <c r="C2277" s="235">
        <f t="shared" si="70"/>
        <v>0.2167</v>
      </c>
      <c r="D2277" s="34" t="s">
        <v>7009</v>
      </c>
      <c r="E2277" s="35" t="s">
        <v>7013</v>
      </c>
      <c r="F2277" s="35" t="s">
        <v>7014</v>
      </c>
      <c r="G2277" s="50"/>
      <c r="H2277" s="214">
        <v>150</v>
      </c>
      <c r="I2277" s="31" t="s">
        <v>6874</v>
      </c>
      <c r="J2277" s="234">
        <f t="shared" si="71"/>
        <v>0.21669999999999998</v>
      </c>
    </row>
    <row r="2278" spans="1:10" ht="16.5" thickTop="1" thickBot="1">
      <c r="A2278" s="32" t="s">
        <v>7015</v>
      </c>
      <c r="B2278" s="33">
        <v>6.88E-2</v>
      </c>
      <c r="C2278" s="235">
        <f t="shared" si="70"/>
        <v>6.88E-2</v>
      </c>
      <c r="D2278" s="34" t="s">
        <v>7016</v>
      </c>
      <c r="E2278" s="35" t="s">
        <v>7017</v>
      </c>
      <c r="F2278" s="35" t="s">
        <v>7018</v>
      </c>
      <c r="G2278" s="181" t="s">
        <v>417</v>
      </c>
      <c r="H2278" s="214">
        <v>4000</v>
      </c>
      <c r="I2278" s="31" t="s">
        <v>6874</v>
      </c>
      <c r="J2278" s="234">
        <f t="shared" si="71"/>
        <v>6.88E-2</v>
      </c>
    </row>
    <row r="2279" spans="1:10" ht="16.5" thickTop="1" thickBot="1">
      <c r="A2279" s="32" t="s">
        <v>7019</v>
      </c>
      <c r="B2279" s="33">
        <v>6.7000000000000004E-2</v>
      </c>
      <c r="C2279" s="235">
        <f t="shared" si="70"/>
        <v>6.7000000000000004E-2</v>
      </c>
      <c r="D2279" s="34" t="s">
        <v>7016</v>
      </c>
      <c r="E2279" s="35" t="s">
        <v>7020</v>
      </c>
      <c r="F2279" s="35" t="s">
        <v>7021</v>
      </c>
      <c r="G2279" s="184"/>
      <c r="H2279" s="214">
        <v>3000</v>
      </c>
      <c r="I2279" s="31" t="s">
        <v>6874</v>
      </c>
      <c r="J2279" s="234">
        <f t="shared" si="71"/>
        <v>6.7000000000000004E-2</v>
      </c>
    </row>
    <row r="2280" spans="1:10" ht="16.5" thickTop="1" thickBot="1">
      <c r="A2280" s="32" t="s">
        <v>7022</v>
      </c>
      <c r="B2280" s="33">
        <v>7.1199999999999999E-2</v>
      </c>
      <c r="C2280" s="235">
        <f t="shared" si="70"/>
        <v>7.1199999999999999E-2</v>
      </c>
      <c r="D2280" s="34" t="s">
        <v>7016</v>
      </c>
      <c r="E2280" s="35" t="s">
        <v>7023</v>
      </c>
      <c r="F2280" s="35" t="s">
        <v>7024</v>
      </c>
      <c r="G2280" s="184"/>
      <c r="H2280" s="214">
        <v>3000</v>
      </c>
      <c r="I2280" s="31" t="s">
        <v>6874</v>
      </c>
      <c r="J2280" s="234">
        <f t="shared" si="71"/>
        <v>7.1199999999999999E-2</v>
      </c>
    </row>
    <row r="2281" spans="1:10" ht="16.5" thickTop="1" thickBot="1">
      <c r="A2281" s="32" t="s">
        <v>7025</v>
      </c>
      <c r="B2281" s="33">
        <v>9.6299999999999997E-2</v>
      </c>
      <c r="C2281" s="235">
        <f t="shared" si="70"/>
        <v>9.6299999999999997E-2</v>
      </c>
      <c r="D2281" s="34" t="s">
        <v>7016</v>
      </c>
      <c r="E2281" s="35" t="s">
        <v>7026</v>
      </c>
      <c r="F2281" s="35" t="s">
        <v>7027</v>
      </c>
      <c r="G2281" s="188"/>
      <c r="H2281" s="214">
        <v>2000</v>
      </c>
      <c r="I2281" s="31" t="s">
        <v>6874</v>
      </c>
      <c r="J2281" s="234">
        <f t="shared" si="71"/>
        <v>9.6299999999999997E-2</v>
      </c>
    </row>
    <row r="2282" spans="1:10" ht="16.5" thickTop="1" thickBot="1">
      <c r="A2282" s="32" t="s">
        <v>7028</v>
      </c>
      <c r="B2282" s="33">
        <v>0.1114</v>
      </c>
      <c r="C2282" s="235">
        <f t="shared" si="70"/>
        <v>0.1114</v>
      </c>
      <c r="D2282" s="34" t="s">
        <v>7016</v>
      </c>
      <c r="E2282" s="35" t="s">
        <v>7029</v>
      </c>
      <c r="F2282" s="35" t="s">
        <v>7030</v>
      </c>
      <c r="G2282" s="184"/>
      <c r="H2282" s="214">
        <v>1600</v>
      </c>
      <c r="I2282" s="31" t="s">
        <v>6874</v>
      </c>
      <c r="J2282" s="234">
        <f t="shared" si="71"/>
        <v>0.1114</v>
      </c>
    </row>
    <row r="2283" spans="1:10" ht="16.5" thickTop="1" thickBot="1">
      <c r="A2283" s="32" t="s">
        <v>7031</v>
      </c>
      <c r="B2283" s="33">
        <v>0.14229999999999998</v>
      </c>
      <c r="C2283" s="235">
        <f t="shared" si="70"/>
        <v>0.14230000000000001</v>
      </c>
      <c r="D2283" s="34" t="s">
        <v>7016</v>
      </c>
      <c r="E2283" s="35" t="s">
        <v>7032</v>
      </c>
      <c r="F2283" s="35" t="s">
        <v>7033</v>
      </c>
      <c r="G2283" s="184"/>
      <c r="H2283" s="214">
        <v>1200</v>
      </c>
      <c r="I2283" s="31" t="s">
        <v>6874</v>
      </c>
      <c r="J2283" s="234">
        <f t="shared" si="71"/>
        <v>0.14229999999999998</v>
      </c>
    </row>
    <row r="2284" spans="1:10" ht="16.5" thickTop="1" thickBot="1">
      <c r="A2284" s="32" t="s">
        <v>7034</v>
      </c>
      <c r="B2284" s="33">
        <v>0.39910000000000001</v>
      </c>
      <c r="C2284" s="235">
        <f t="shared" si="70"/>
        <v>0.39910000000000001</v>
      </c>
      <c r="D2284" s="34" t="s">
        <v>7016</v>
      </c>
      <c r="E2284" s="35" t="s">
        <v>7035</v>
      </c>
      <c r="F2284" s="35" t="s">
        <v>7036</v>
      </c>
      <c r="G2284" s="188"/>
      <c r="H2284" s="214">
        <v>500</v>
      </c>
      <c r="I2284" s="31" t="s">
        <v>6874</v>
      </c>
      <c r="J2284" s="234">
        <f t="shared" si="71"/>
        <v>0.39910000000000001</v>
      </c>
    </row>
    <row r="2285" spans="1:10" ht="16.5" thickTop="1" thickBot="1">
      <c r="A2285" s="32" t="s">
        <v>7037</v>
      </c>
      <c r="B2285" s="33">
        <v>0.65010000000000001</v>
      </c>
      <c r="C2285" s="235">
        <f t="shared" si="70"/>
        <v>0.65010000000000001</v>
      </c>
      <c r="D2285" s="34" t="s">
        <v>7016</v>
      </c>
      <c r="E2285" s="35" t="s">
        <v>7038</v>
      </c>
      <c r="F2285" s="35" t="s">
        <v>7039</v>
      </c>
      <c r="G2285" s="50"/>
      <c r="H2285" s="214">
        <v>400</v>
      </c>
      <c r="I2285" s="31" t="s">
        <v>6874</v>
      </c>
      <c r="J2285" s="234">
        <f t="shared" si="71"/>
        <v>0.65010000000000001</v>
      </c>
    </row>
    <row r="2286" spans="1:10" ht="16.5" thickTop="1" thickBot="1">
      <c r="A2286" s="32" t="s">
        <v>7040</v>
      </c>
      <c r="B2286" s="33">
        <v>0.75439999999999996</v>
      </c>
      <c r="C2286" s="235">
        <f t="shared" si="70"/>
        <v>0.75439999999999996</v>
      </c>
      <c r="D2286" s="34" t="s">
        <v>7016</v>
      </c>
      <c r="E2286" s="35" t="s">
        <v>7041</v>
      </c>
      <c r="F2286" s="35" t="s">
        <v>7042</v>
      </c>
      <c r="G2286" s="145"/>
      <c r="H2286" s="214">
        <v>400</v>
      </c>
      <c r="I2286" s="31" t="s">
        <v>6874</v>
      </c>
      <c r="J2286" s="234">
        <f t="shared" si="71"/>
        <v>0.75439999999999996</v>
      </c>
    </row>
    <row r="2287" spans="1:10" ht="16.5" thickTop="1" thickBot="1">
      <c r="A2287" s="32" t="s">
        <v>7043</v>
      </c>
      <c r="B2287" s="33">
        <v>1.0364</v>
      </c>
      <c r="C2287" s="235">
        <f t="shared" si="70"/>
        <v>1.0364</v>
      </c>
      <c r="D2287" s="34" t="s">
        <v>7016</v>
      </c>
      <c r="E2287" s="35" t="s">
        <v>7044</v>
      </c>
      <c r="F2287" s="35" t="s">
        <v>7045</v>
      </c>
      <c r="G2287" s="145"/>
      <c r="H2287" s="214">
        <v>100</v>
      </c>
      <c r="I2287" s="31" t="s">
        <v>6874</v>
      </c>
      <c r="J2287" s="234">
        <f t="shared" si="71"/>
        <v>1.0364</v>
      </c>
    </row>
    <row r="2288" spans="1:10" ht="16.5" thickTop="1" thickBot="1">
      <c r="A2288" s="32" t="s">
        <v>7046</v>
      </c>
      <c r="B2288" s="33">
        <v>0.68920000000000003</v>
      </c>
      <c r="C2288" s="235">
        <f t="shared" si="70"/>
        <v>0.68920000000000003</v>
      </c>
      <c r="D2288" s="34" t="s">
        <v>7016</v>
      </c>
      <c r="E2288" s="35" t="s">
        <v>7047</v>
      </c>
      <c r="F2288" s="35" t="s">
        <v>7048</v>
      </c>
      <c r="G2288" s="146"/>
      <c r="H2288" s="214">
        <v>80</v>
      </c>
      <c r="I2288" s="31" t="s">
        <v>6874</v>
      </c>
      <c r="J2288" s="234">
        <f t="shared" si="71"/>
        <v>0.68920000000000003</v>
      </c>
    </row>
    <row r="2289" spans="1:10" ht="16.5" thickTop="1" thickBot="1">
      <c r="A2289" s="32" t="s">
        <v>7049</v>
      </c>
      <c r="B2289" s="33">
        <v>7.2300000000000003E-2</v>
      </c>
      <c r="C2289" s="235">
        <f t="shared" si="70"/>
        <v>7.2300000000000003E-2</v>
      </c>
      <c r="D2289" s="34" t="s">
        <v>7050</v>
      </c>
      <c r="E2289" s="35" t="s">
        <v>7051</v>
      </c>
      <c r="F2289" s="35" t="s">
        <v>7052</v>
      </c>
      <c r="G2289" s="188"/>
      <c r="H2289" s="224">
        <v>2000</v>
      </c>
      <c r="I2289" s="31" t="s">
        <v>6874</v>
      </c>
      <c r="J2289" s="234">
        <f t="shared" si="71"/>
        <v>7.2300000000000003E-2</v>
      </c>
    </row>
    <row r="2290" spans="1:10" ht="16.5" thickTop="1" thickBot="1">
      <c r="A2290" s="32" t="s">
        <v>7053</v>
      </c>
      <c r="B2290" s="33">
        <v>7.5700000000000003E-2</v>
      </c>
      <c r="C2290" s="235">
        <f t="shared" si="70"/>
        <v>7.5700000000000003E-2</v>
      </c>
      <c r="D2290" s="34" t="s">
        <v>7050</v>
      </c>
      <c r="E2290" s="35" t="s">
        <v>7054</v>
      </c>
      <c r="F2290" s="35" t="s">
        <v>7055</v>
      </c>
      <c r="G2290" s="188"/>
      <c r="H2290" s="224">
        <v>2000</v>
      </c>
      <c r="I2290" s="31" t="s">
        <v>6874</v>
      </c>
      <c r="J2290" s="234">
        <f t="shared" si="71"/>
        <v>7.5700000000000003E-2</v>
      </c>
    </row>
    <row r="2291" spans="1:10" ht="16.5" thickTop="1" thickBot="1">
      <c r="A2291" s="32" t="s">
        <v>7056</v>
      </c>
      <c r="B2291" s="33">
        <v>0.12040000000000001</v>
      </c>
      <c r="C2291" s="235">
        <f t="shared" si="70"/>
        <v>0.12039999999999999</v>
      </c>
      <c r="D2291" s="34" t="s">
        <v>7050</v>
      </c>
      <c r="E2291" s="35" t="s">
        <v>7057</v>
      </c>
      <c r="F2291" s="35" t="s">
        <v>7058</v>
      </c>
      <c r="G2291" s="188"/>
      <c r="H2291" s="224">
        <v>1200</v>
      </c>
      <c r="I2291" s="31" t="s">
        <v>6874</v>
      </c>
      <c r="J2291" s="234">
        <f t="shared" si="71"/>
        <v>0.12040000000000001</v>
      </c>
    </row>
    <row r="2292" spans="1:10" ht="16.5" thickTop="1" thickBot="1">
      <c r="A2292" s="32" t="s">
        <v>7059</v>
      </c>
      <c r="B2292" s="33">
        <v>0.15809999999999999</v>
      </c>
      <c r="C2292" s="235">
        <f t="shared" si="70"/>
        <v>0.15809999999999999</v>
      </c>
      <c r="D2292" s="34" t="s">
        <v>7050</v>
      </c>
      <c r="E2292" s="35" t="s">
        <v>7060</v>
      </c>
      <c r="F2292" s="35" t="s">
        <v>7061</v>
      </c>
      <c r="G2292" s="188"/>
      <c r="H2292" s="214">
        <v>900</v>
      </c>
      <c r="I2292" s="31" t="s">
        <v>6874</v>
      </c>
      <c r="J2292" s="234">
        <f t="shared" si="71"/>
        <v>0.15809999999999999</v>
      </c>
    </row>
    <row r="2293" spans="1:10" ht="16.5" thickTop="1" thickBot="1">
      <c r="A2293" s="32" t="s">
        <v>7062</v>
      </c>
      <c r="B2293" s="33">
        <v>1.3699999999999999E-2</v>
      </c>
      <c r="C2293" s="235">
        <f t="shared" si="70"/>
        <v>1.37E-2</v>
      </c>
      <c r="D2293" s="34" t="s">
        <v>7063</v>
      </c>
      <c r="E2293" s="35" t="s">
        <v>7064</v>
      </c>
      <c r="F2293" s="35" t="s">
        <v>7065</v>
      </c>
      <c r="G2293" s="181" t="s">
        <v>417</v>
      </c>
      <c r="H2293" s="214">
        <v>2</v>
      </c>
      <c r="I2293" s="31" t="s">
        <v>6874</v>
      </c>
      <c r="J2293" s="234">
        <f t="shared" si="71"/>
        <v>1.3699999999999999E-2</v>
      </c>
    </row>
    <row r="2294" spans="1:10" ht="16.5" thickTop="1" thickBot="1">
      <c r="A2294" s="28" t="s">
        <v>7066</v>
      </c>
      <c r="B2294" s="55"/>
      <c r="C2294" s="235"/>
      <c r="D2294" s="59"/>
      <c r="E2294" s="60"/>
      <c r="F2294" s="58"/>
      <c r="G2294" s="65"/>
      <c r="H2294" s="60"/>
      <c r="I2294" s="31"/>
      <c r="J2294" s="234">
        <f t="shared" si="71"/>
        <v>0</v>
      </c>
    </row>
    <row r="2295" spans="1:10" ht="16.5" thickTop="1" thickBot="1">
      <c r="A2295" s="32" t="s">
        <v>7067</v>
      </c>
      <c r="B2295" s="33">
        <v>0.5161</v>
      </c>
      <c r="C2295" s="235">
        <f t="shared" si="70"/>
        <v>0.5161</v>
      </c>
      <c r="D2295" s="34" t="s">
        <v>7068</v>
      </c>
      <c r="E2295" s="35" t="s">
        <v>7069</v>
      </c>
      <c r="F2295" s="35" t="s">
        <v>7070</v>
      </c>
      <c r="G2295" s="50"/>
      <c r="H2295" s="214">
        <v>150</v>
      </c>
      <c r="I2295" s="31" t="s">
        <v>6874</v>
      </c>
      <c r="J2295" s="234">
        <f t="shared" si="71"/>
        <v>0.5161</v>
      </c>
    </row>
    <row r="2296" spans="1:10" ht="16.5" thickTop="1" thickBot="1">
      <c r="A2296" s="32" t="s">
        <v>7071</v>
      </c>
      <c r="B2296" s="33">
        <v>0.89100000000000001</v>
      </c>
      <c r="C2296" s="235">
        <f t="shared" si="70"/>
        <v>0.89100000000000001</v>
      </c>
      <c r="D2296" s="34" t="s">
        <v>7068</v>
      </c>
      <c r="E2296" s="35" t="s">
        <v>7072</v>
      </c>
      <c r="F2296" s="35" t="s">
        <v>7073</v>
      </c>
      <c r="G2296" s="50"/>
      <c r="H2296" s="214">
        <v>80</v>
      </c>
      <c r="I2296" s="31" t="s">
        <v>6874</v>
      </c>
      <c r="J2296" s="234">
        <f t="shared" si="71"/>
        <v>0.89100000000000001</v>
      </c>
    </row>
    <row r="2297" spans="1:10" ht="16.5" thickTop="1" thickBot="1">
      <c r="A2297" s="32" t="s">
        <v>7074</v>
      </c>
      <c r="B2297" s="33">
        <v>1.0114000000000001</v>
      </c>
      <c r="C2297" s="235">
        <f t="shared" si="70"/>
        <v>1.0114000000000001</v>
      </c>
      <c r="D2297" s="34" t="s">
        <v>7068</v>
      </c>
      <c r="E2297" s="35" t="s">
        <v>7075</v>
      </c>
      <c r="F2297" s="35" t="s">
        <v>7076</v>
      </c>
      <c r="G2297" s="50"/>
      <c r="H2297" s="214">
        <v>60</v>
      </c>
      <c r="I2297" s="31" t="s">
        <v>6874</v>
      </c>
      <c r="J2297" s="234">
        <f t="shared" si="71"/>
        <v>1.0114000000000001</v>
      </c>
    </row>
    <row r="2298" spans="1:10" ht="16.5" thickTop="1" thickBot="1">
      <c r="A2298" s="32" t="s">
        <v>7077</v>
      </c>
      <c r="B2298" s="33">
        <v>1.7268999999999999</v>
      </c>
      <c r="C2298" s="235">
        <f t="shared" si="70"/>
        <v>1.7269000000000001</v>
      </c>
      <c r="D2298" s="34" t="s">
        <v>7068</v>
      </c>
      <c r="E2298" s="35" t="s">
        <v>7078</v>
      </c>
      <c r="F2298" s="35" t="s">
        <v>7079</v>
      </c>
      <c r="G2298" s="50"/>
      <c r="H2298" s="214">
        <v>40</v>
      </c>
      <c r="I2298" s="31" t="s">
        <v>6874</v>
      </c>
      <c r="J2298" s="234">
        <f t="shared" si="71"/>
        <v>1.7268999999999999</v>
      </c>
    </row>
    <row r="2299" spans="1:10" ht="16.5" thickTop="1" thickBot="1">
      <c r="A2299" s="32" t="s">
        <v>7080</v>
      </c>
      <c r="B2299" s="33">
        <v>2.1947000000000001</v>
      </c>
      <c r="C2299" s="235">
        <f t="shared" si="70"/>
        <v>2.1947000000000001</v>
      </c>
      <c r="D2299" s="34" t="s">
        <v>7068</v>
      </c>
      <c r="E2299" s="35" t="s">
        <v>7081</v>
      </c>
      <c r="F2299" s="35" t="s">
        <v>7082</v>
      </c>
      <c r="G2299" s="50"/>
      <c r="H2299" s="214">
        <v>40</v>
      </c>
      <c r="I2299" s="31" t="s">
        <v>6874</v>
      </c>
      <c r="J2299" s="234">
        <f t="shared" si="71"/>
        <v>2.1947000000000001</v>
      </c>
    </row>
    <row r="2300" spans="1:10" ht="16.5" thickTop="1" thickBot="1">
      <c r="A2300" s="32" t="s">
        <v>7083</v>
      </c>
      <c r="B2300" s="33">
        <v>3.0100000000000002</v>
      </c>
      <c r="C2300" s="235">
        <f t="shared" si="70"/>
        <v>3.01</v>
      </c>
      <c r="D2300" s="34" t="s">
        <v>7068</v>
      </c>
      <c r="E2300" s="35" t="s">
        <v>7084</v>
      </c>
      <c r="F2300" s="35" t="s">
        <v>7085</v>
      </c>
      <c r="G2300" s="50"/>
      <c r="H2300" s="214">
        <v>20</v>
      </c>
      <c r="I2300" s="31" t="s">
        <v>6874</v>
      </c>
      <c r="J2300" s="234">
        <f t="shared" si="71"/>
        <v>3.0100000000000002</v>
      </c>
    </row>
    <row r="2301" spans="1:10" ht="16.5" thickTop="1" thickBot="1">
      <c r="A2301" s="32" t="s">
        <v>7086</v>
      </c>
      <c r="B2301" s="33">
        <v>4.0213000000000001</v>
      </c>
      <c r="C2301" s="235">
        <f t="shared" si="70"/>
        <v>4.0213000000000001</v>
      </c>
      <c r="D2301" s="34" t="s">
        <v>7068</v>
      </c>
      <c r="E2301" s="35" t="s">
        <v>7087</v>
      </c>
      <c r="F2301" s="35" t="s">
        <v>7088</v>
      </c>
      <c r="G2301" s="50"/>
      <c r="H2301" s="214">
        <v>15</v>
      </c>
      <c r="I2301" s="31" t="s">
        <v>6874</v>
      </c>
      <c r="J2301" s="234">
        <f t="shared" si="71"/>
        <v>4.0213000000000001</v>
      </c>
    </row>
    <row r="2302" spans="1:10" ht="16.5" thickTop="1" thickBot="1">
      <c r="A2302" s="32" t="s">
        <v>7089</v>
      </c>
      <c r="B2302" s="33">
        <v>4.6129999999999995</v>
      </c>
      <c r="C2302" s="235">
        <f t="shared" si="70"/>
        <v>4.6130000000000004</v>
      </c>
      <c r="D2302" s="34" t="s">
        <v>7068</v>
      </c>
      <c r="E2302" s="35" t="s">
        <v>7090</v>
      </c>
      <c r="F2302" s="35" t="s">
        <v>7091</v>
      </c>
      <c r="G2302" s="50"/>
      <c r="H2302" s="214">
        <v>15</v>
      </c>
      <c r="I2302" s="31" t="s">
        <v>6874</v>
      </c>
      <c r="J2302" s="234">
        <f t="shared" si="71"/>
        <v>4.6129999999999995</v>
      </c>
    </row>
    <row r="2303" spans="1:10" ht="16.5" thickTop="1" thickBot="1">
      <c r="A2303" s="32" t="s">
        <v>7092</v>
      </c>
      <c r="B2303" s="33">
        <v>8.2600000000000007E-2</v>
      </c>
      <c r="C2303" s="235">
        <f t="shared" si="70"/>
        <v>8.2600000000000007E-2</v>
      </c>
      <c r="D2303" s="34" t="s">
        <v>7093</v>
      </c>
      <c r="E2303" s="35" t="s">
        <v>7094</v>
      </c>
      <c r="F2303" s="35" t="s">
        <v>7095</v>
      </c>
      <c r="G2303" s="50"/>
      <c r="H2303" s="224">
        <v>3000</v>
      </c>
      <c r="I2303" s="31" t="s">
        <v>6874</v>
      </c>
      <c r="J2303" s="234">
        <f t="shared" si="71"/>
        <v>8.2600000000000007E-2</v>
      </c>
    </row>
    <row r="2304" spans="1:10" ht="16.5" thickTop="1" thickBot="1">
      <c r="A2304" s="32" t="s">
        <v>7096</v>
      </c>
      <c r="B2304" s="33">
        <v>8.2600000000000007E-2</v>
      </c>
      <c r="C2304" s="235">
        <f t="shared" si="70"/>
        <v>8.2600000000000007E-2</v>
      </c>
      <c r="D2304" s="34" t="s">
        <v>7093</v>
      </c>
      <c r="E2304" s="35" t="s">
        <v>7097</v>
      </c>
      <c r="F2304" s="35" t="s">
        <v>7098</v>
      </c>
      <c r="G2304" s="50"/>
      <c r="H2304" s="224">
        <v>2000</v>
      </c>
      <c r="I2304" s="31" t="s">
        <v>6874</v>
      </c>
      <c r="J2304" s="234">
        <f t="shared" si="71"/>
        <v>8.2600000000000007E-2</v>
      </c>
    </row>
    <row r="2305" spans="1:10" ht="16.5" thickTop="1" thickBot="1">
      <c r="A2305" s="32" t="s">
        <v>7099</v>
      </c>
      <c r="B2305" s="33">
        <v>9.6299999999999997E-2</v>
      </c>
      <c r="C2305" s="235">
        <f t="shared" si="70"/>
        <v>9.6299999999999997E-2</v>
      </c>
      <c r="D2305" s="34" t="s">
        <v>7093</v>
      </c>
      <c r="E2305" s="35" t="s">
        <v>7100</v>
      </c>
      <c r="F2305" s="35" t="s">
        <v>7101</v>
      </c>
      <c r="G2305" s="50"/>
      <c r="H2305" s="224">
        <v>1200</v>
      </c>
      <c r="I2305" s="31" t="s">
        <v>6874</v>
      </c>
      <c r="J2305" s="234">
        <f t="shared" si="71"/>
        <v>9.6299999999999997E-2</v>
      </c>
    </row>
    <row r="2306" spans="1:10" ht="16.5" thickTop="1" thickBot="1">
      <c r="A2306" s="32" t="s">
        <v>7102</v>
      </c>
      <c r="B2306" s="33">
        <v>9.2899999999999996E-2</v>
      </c>
      <c r="C2306" s="235">
        <f t="shared" si="70"/>
        <v>9.2899999999999996E-2</v>
      </c>
      <c r="D2306" s="34" t="s">
        <v>7093</v>
      </c>
      <c r="E2306" s="35" t="s">
        <v>7103</v>
      </c>
      <c r="F2306" s="35" t="s">
        <v>7104</v>
      </c>
      <c r="G2306" s="50"/>
      <c r="H2306" s="224">
        <v>1200</v>
      </c>
      <c r="I2306" s="31" t="s">
        <v>6874</v>
      </c>
      <c r="J2306" s="234">
        <f t="shared" si="71"/>
        <v>9.2899999999999996E-2</v>
      </c>
    </row>
    <row r="2307" spans="1:10" ht="16.5" thickTop="1" thickBot="1">
      <c r="A2307" s="32" t="s">
        <v>7105</v>
      </c>
      <c r="B2307" s="33">
        <v>0.12040000000000001</v>
      </c>
      <c r="C2307" s="235">
        <f t="shared" si="70"/>
        <v>0.12039999999999999</v>
      </c>
      <c r="D2307" s="34" t="s">
        <v>7093</v>
      </c>
      <c r="E2307" s="35" t="s">
        <v>7106</v>
      </c>
      <c r="F2307" s="35" t="s">
        <v>7107</v>
      </c>
      <c r="G2307" s="50"/>
      <c r="H2307" s="224">
        <v>1000</v>
      </c>
      <c r="I2307" s="31" t="s">
        <v>6874</v>
      </c>
      <c r="J2307" s="234">
        <f t="shared" si="71"/>
        <v>0.12040000000000001</v>
      </c>
    </row>
    <row r="2308" spans="1:10" ht="16.5" thickTop="1" thickBot="1">
      <c r="A2308" s="32" t="s">
        <v>7108</v>
      </c>
      <c r="B2308" s="33">
        <v>9.9699999999999997E-2</v>
      </c>
      <c r="C2308" s="235">
        <f t="shared" si="70"/>
        <v>9.9699999999999997E-2</v>
      </c>
      <c r="D2308" s="34" t="s">
        <v>7093</v>
      </c>
      <c r="E2308" s="35" t="s">
        <v>7109</v>
      </c>
      <c r="F2308" s="35" t="s">
        <v>7110</v>
      </c>
      <c r="G2308" s="50"/>
      <c r="H2308" s="224">
        <v>1200</v>
      </c>
      <c r="I2308" s="31" t="s">
        <v>6874</v>
      </c>
      <c r="J2308" s="234">
        <f t="shared" si="71"/>
        <v>9.9699999999999997E-2</v>
      </c>
    </row>
    <row r="2309" spans="1:10" ht="16.5" thickTop="1" thickBot="1">
      <c r="A2309" s="32" t="s">
        <v>7111</v>
      </c>
      <c r="B2309" s="33">
        <v>0.1032</v>
      </c>
      <c r="C2309" s="235">
        <f t="shared" si="70"/>
        <v>0.1032</v>
      </c>
      <c r="D2309" s="34" t="s">
        <v>7093</v>
      </c>
      <c r="E2309" s="35" t="s">
        <v>7112</v>
      </c>
      <c r="F2309" s="35" t="s">
        <v>7113</v>
      </c>
      <c r="G2309" s="50"/>
      <c r="H2309" s="214">
        <v>900</v>
      </c>
      <c r="I2309" s="31" t="s">
        <v>6874</v>
      </c>
      <c r="J2309" s="234">
        <f t="shared" si="71"/>
        <v>0.1032</v>
      </c>
    </row>
    <row r="2310" spans="1:10" ht="16.5" thickTop="1" thickBot="1">
      <c r="A2310" s="32" t="s">
        <v>7114</v>
      </c>
      <c r="B2310" s="33">
        <v>0.1169</v>
      </c>
      <c r="C2310" s="235">
        <f t="shared" si="70"/>
        <v>0.1169</v>
      </c>
      <c r="D2310" s="34" t="s">
        <v>7093</v>
      </c>
      <c r="E2310" s="35" t="s">
        <v>7115</v>
      </c>
      <c r="F2310" s="35" t="s">
        <v>7116</v>
      </c>
      <c r="G2310" s="50"/>
      <c r="H2310" s="214">
        <v>700</v>
      </c>
      <c r="I2310" s="31" t="s">
        <v>6874</v>
      </c>
      <c r="J2310" s="234">
        <f t="shared" si="71"/>
        <v>0.1169</v>
      </c>
    </row>
    <row r="2311" spans="1:10" ht="16.5" thickTop="1" thickBot="1">
      <c r="A2311" s="32" t="s">
        <v>7117</v>
      </c>
      <c r="B2311" s="33">
        <v>0.13419999999999999</v>
      </c>
      <c r="C2311" s="235">
        <f t="shared" si="70"/>
        <v>0.13420000000000001</v>
      </c>
      <c r="D2311" s="34" t="s">
        <v>7093</v>
      </c>
      <c r="E2311" s="35" t="s">
        <v>7118</v>
      </c>
      <c r="F2311" s="35" t="s">
        <v>7119</v>
      </c>
      <c r="G2311" s="50"/>
      <c r="H2311" s="214">
        <v>500</v>
      </c>
      <c r="I2311" s="31" t="s">
        <v>6874</v>
      </c>
      <c r="J2311" s="234">
        <f t="shared" si="71"/>
        <v>0.13419999999999999</v>
      </c>
    </row>
    <row r="2312" spans="1:10" ht="16.5" thickTop="1" thickBot="1">
      <c r="A2312" s="32" t="s">
        <v>7120</v>
      </c>
      <c r="B2312" s="33">
        <v>0.1169</v>
      </c>
      <c r="C2312" s="235">
        <f t="shared" si="70"/>
        <v>0.1169</v>
      </c>
      <c r="D2312" s="34" t="s">
        <v>7093</v>
      </c>
      <c r="E2312" s="35" t="s">
        <v>7121</v>
      </c>
      <c r="F2312" s="35" t="s">
        <v>7122</v>
      </c>
      <c r="G2312" s="50"/>
      <c r="H2312" s="214">
        <v>600</v>
      </c>
      <c r="I2312" s="31" t="s">
        <v>6874</v>
      </c>
      <c r="J2312" s="234">
        <f t="shared" si="71"/>
        <v>0.1169</v>
      </c>
    </row>
    <row r="2313" spans="1:10" ht="16.5" thickTop="1" thickBot="1">
      <c r="A2313" s="32" t="s">
        <v>7123</v>
      </c>
      <c r="B2313" s="33">
        <v>0.15479999999999999</v>
      </c>
      <c r="C2313" s="235">
        <f t="shared" si="70"/>
        <v>0.15479999999999999</v>
      </c>
      <c r="D2313" s="34" t="s">
        <v>7093</v>
      </c>
      <c r="E2313" s="35" t="s">
        <v>7124</v>
      </c>
      <c r="F2313" s="35" t="s">
        <v>7125</v>
      </c>
      <c r="G2313" s="50"/>
      <c r="H2313" s="214">
        <v>500</v>
      </c>
      <c r="I2313" s="31" t="s">
        <v>6874</v>
      </c>
      <c r="J2313" s="234">
        <f t="shared" si="71"/>
        <v>0.15479999999999999</v>
      </c>
    </row>
    <row r="2314" spans="1:10" ht="16.5" thickTop="1" thickBot="1">
      <c r="A2314" s="147" t="s">
        <v>7126</v>
      </c>
      <c r="B2314" s="33">
        <v>0.18229999999999999</v>
      </c>
      <c r="C2314" s="235">
        <f t="shared" si="70"/>
        <v>0.18229999999999999</v>
      </c>
      <c r="D2314" s="34" t="s">
        <v>7093</v>
      </c>
      <c r="E2314" s="35" t="s">
        <v>7127</v>
      </c>
      <c r="F2314" s="35" t="s">
        <v>7128</v>
      </c>
      <c r="G2314" s="50"/>
      <c r="H2314" s="214">
        <v>500</v>
      </c>
      <c r="I2314" s="31" t="s">
        <v>6874</v>
      </c>
      <c r="J2314" s="234">
        <f t="shared" si="71"/>
        <v>0.18229999999999999</v>
      </c>
    </row>
    <row r="2315" spans="1:10" ht="16.5" thickTop="1" thickBot="1">
      <c r="A2315" s="147" t="s">
        <v>7129</v>
      </c>
      <c r="B2315" s="33">
        <v>0.2064</v>
      </c>
      <c r="C2315" s="235">
        <f t="shared" si="70"/>
        <v>0.2064</v>
      </c>
      <c r="D2315" s="34" t="s">
        <v>7093</v>
      </c>
      <c r="E2315" s="35" t="s">
        <v>7130</v>
      </c>
      <c r="F2315" s="35" t="s">
        <v>7131</v>
      </c>
      <c r="G2315" s="50"/>
      <c r="H2315" s="214">
        <v>350</v>
      </c>
      <c r="I2315" s="31" t="s">
        <v>6874</v>
      </c>
      <c r="J2315" s="234">
        <f t="shared" si="71"/>
        <v>0.2064</v>
      </c>
    </row>
    <row r="2316" spans="1:10" ht="16.5" thickTop="1" thickBot="1">
      <c r="A2316" s="147" t="s">
        <v>7132</v>
      </c>
      <c r="B2316" s="33">
        <v>0.18579999999999999</v>
      </c>
      <c r="C2316" s="235">
        <f t="shared" si="70"/>
        <v>0.18579999999999999</v>
      </c>
      <c r="D2316" s="34" t="s">
        <v>7093</v>
      </c>
      <c r="E2316" s="35" t="s">
        <v>7133</v>
      </c>
      <c r="F2316" s="35" t="s">
        <v>7134</v>
      </c>
      <c r="G2316" s="50"/>
      <c r="H2316" s="214">
        <v>350</v>
      </c>
      <c r="I2316" s="31" t="s">
        <v>6874</v>
      </c>
      <c r="J2316" s="234">
        <f t="shared" si="71"/>
        <v>0.18579999999999999</v>
      </c>
    </row>
    <row r="2317" spans="1:10" ht="16.5" thickTop="1" thickBot="1">
      <c r="A2317" s="147" t="s">
        <v>7135</v>
      </c>
      <c r="B2317" s="33">
        <v>0.21669999999999998</v>
      </c>
      <c r="C2317" s="235">
        <f t="shared" si="70"/>
        <v>0.2167</v>
      </c>
      <c r="D2317" s="34" t="s">
        <v>7093</v>
      </c>
      <c r="E2317" s="35" t="s">
        <v>7136</v>
      </c>
      <c r="F2317" s="35" t="s">
        <v>7137</v>
      </c>
      <c r="G2317" s="50"/>
      <c r="H2317" s="214">
        <v>350</v>
      </c>
      <c r="I2317" s="31" t="s">
        <v>6874</v>
      </c>
      <c r="J2317" s="234">
        <f t="shared" si="71"/>
        <v>0.21669999999999998</v>
      </c>
    </row>
    <row r="2318" spans="1:10" ht="16.5" thickTop="1" thickBot="1">
      <c r="A2318" s="147" t="s">
        <v>7138</v>
      </c>
      <c r="B2318" s="33">
        <v>0.25800000000000001</v>
      </c>
      <c r="C2318" s="235">
        <f t="shared" ref="C2318:C2381" si="72">ROUND(J2318,4)</f>
        <v>0.25800000000000001</v>
      </c>
      <c r="D2318" s="34" t="s">
        <v>7093</v>
      </c>
      <c r="E2318" s="35" t="s">
        <v>7139</v>
      </c>
      <c r="F2318" s="35" t="s">
        <v>7140</v>
      </c>
      <c r="G2318" s="50"/>
      <c r="H2318" s="214">
        <v>250</v>
      </c>
      <c r="I2318" s="31" t="s">
        <v>6874</v>
      </c>
      <c r="J2318" s="234">
        <f t="shared" ref="J2318:J2381" si="73">B2318*(1-C$11)</f>
        <v>0.25800000000000001</v>
      </c>
    </row>
    <row r="2319" spans="1:10" ht="16.5" thickTop="1" thickBot="1">
      <c r="A2319" s="147" t="s">
        <v>7141</v>
      </c>
      <c r="B2319" s="33">
        <v>0.313</v>
      </c>
      <c r="C2319" s="235">
        <f t="shared" si="72"/>
        <v>0.313</v>
      </c>
      <c r="D2319" s="34" t="s">
        <v>7093</v>
      </c>
      <c r="E2319" s="35" t="s">
        <v>7142</v>
      </c>
      <c r="F2319" s="35" t="s">
        <v>7143</v>
      </c>
      <c r="G2319" s="50"/>
      <c r="H2319" s="214">
        <v>200</v>
      </c>
      <c r="I2319" s="31" t="s">
        <v>6874</v>
      </c>
      <c r="J2319" s="234">
        <f t="shared" si="73"/>
        <v>0.313</v>
      </c>
    </row>
    <row r="2320" spans="1:10" ht="16.5" thickTop="1" thickBot="1">
      <c r="A2320" s="147" t="s">
        <v>7144</v>
      </c>
      <c r="B2320" s="33">
        <v>0.26479999999999998</v>
      </c>
      <c r="C2320" s="235">
        <f t="shared" si="72"/>
        <v>0.26479999999999998</v>
      </c>
      <c r="D2320" s="34" t="s">
        <v>7093</v>
      </c>
      <c r="E2320" s="35" t="s">
        <v>7145</v>
      </c>
      <c r="F2320" s="35" t="s">
        <v>7146</v>
      </c>
      <c r="G2320" s="50"/>
      <c r="H2320" s="214">
        <v>300</v>
      </c>
      <c r="I2320" s="31" t="s">
        <v>6874</v>
      </c>
      <c r="J2320" s="234">
        <f t="shared" si="73"/>
        <v>0.26479999999999998</v>
      </c>
    </row>
    <row r="2321" spans="1:10" ht="16.5" thickTop="1" thickBot="1">
      <c r="A2321" s="147" t="s">
        <v>7147</v>
      </c>
      <c r="B2321" s="33">
        <v>0.313</v>
      </c>
      <c r="C2321" s="235">
        <f t="shared" si="72"/>
        <v>0.313</v>
      </c>
      <c r="D2321" s="34" t="s">
        <v>7093</v>
      </c>
      <c r="E2321" s="35" t="s">
        <v>7148</v>
      </c>
      <c r="F2321" s="35" t="s">
        <v>7149</v>
      </c>
      <c r="G2321" s="50"/>
      <c r="H2321" s="214">
        <v>250</v>
      </c>
      <c r="I2321" s="31" t="s">
        <v>6874</v>
      </c>
      <c r="J2321" s="234">
        <f t="shared" si="73"/>
        <v>0.313</v>
      </c>
    </row>
    <row r="2322" spans="1:10" ht="16.5" thickTop="1" thickBot="1">
      <c r="A2322" s="147" t="s">
        <v>7150</v>
      </c>
      <c r="B2322" s="33">
        <v>0.37840000000000001</v>
      </c>
      <c r="C2322" s="235">
        <f t="shared" si="72"/>
        <v>0.37840000000000001</v>
      </c>
      <c r="D2322" s="34" t="s">
        <v>7093</v>
      </c>
      <c r="E2322" s="35" t="s">
        <v>7151</v>
      </c>
      <c r="F2322" s="35" t="s">
        <v>7152</v>
      </c>
      <c r="G2322" s="50"/>
      <c r="H2322" s="214">
        <v>200</v>
      </c>
      <c r="I2322" s="31" t="s">
        <v>6874</v>
      </c>
      <c r="J2322" s="234">
        <f t="shared" si="73"/>
        <v>0.37840000000000001</v>
      </c>
    </row>
    <row r="2323" spans="1:10" ht="16.5" thickTop="1" thickBot="1">
      <c r="A2323" s="147" t="s">
        <v>7153</v>
      </c>
      <c r="B2323" s="33">
        <v>0.45069999999999999</v>
      </c>
      <c r="C2323" s="235">
        <f t="shared" si="72"/>
        <v>0.45069999999999999</v>
      </c>
      <c r="D2323" s="34" t="s">
        <v>7093</v>
      </c>
      <c r="E2323" s="35" t="s">
        <v>7154</v>
      </c>
      <c r="F2323" s="35" t="s">
        <v>7155</v>
      </c>
      <c r="G2323" s="50"/>
      <c r="H2323" s="214">
        <v>150</v>
      </c>
      <c r="I2323" s="31" t="s">
        <v>6874</v>
      </c>
      <c r="J2323" s="234">
        <f t="shared" si="73"/>
        <v>0.45069999999999999</v>
      </c>
    </row>
    <row r="2324" spans="1:10" ht="16.5" thickTop="1" thickBot="1">
      <c r="A2324" s="147" t="s">
        <v>7156</v>
      </c>
      <c r="B2324" s="33">
        <v>0.4128</v>
      </c>
      <c r="C2324" s="235">
        <f t="shared" si="72"/>
        <v>0.4128</v>
      </c>
      <c r="D2324" s="34" t="s">
        <v>7093</v>
      </c>
      <c r="E2324" s="35" t="s">
        <v>7157</v>
      </c>
      <c r="F2324" s="35" t="s">
        <v>7158</v>
      </c>
      <c r="G2324" s="50"/>
      <c r="H2324" s="214">
        <v>170</v>
      </c>
      <c r="I2324" s="31" t="s">
        <v>6874</v>
      </c>
      <c r="J2324" s="234">
        <f t="shared" si="73"/>
        <v>0.4128</v>
      </c>
    </row>
    <row r="2325" spans="1:10" ht="16.5" thickTop="1" thickBot="1">
      <c r="A2325" s="147" t="s">
        <v>7159</v>
      </c>
      <c r="B2325" s="33">
        <v>0.4884</v>
      </c>
      <c r="C2325" s="235">
        <f t="shared" si="72"/>
        <v>0.4884</v>
      </c>
      <c r="D2325" s="34" t="s">
        <v>7093</v>
      </c>
      <c r="E2325" s="35" t="s">
        <v>7160</v>
      </c>
      <c r="F2325" s="35" t="s">
        <v>7161</v>
      </c>
      <c r="G2325" s="50"/>
      <c r="H2325" s="214">
        <v>130</v>
      </c>
      <c r="I2325" s="31" t="s">
        <v>6874</v>
      </c>
      <c r="J2325" s="234">
        <f t="shared" si="73"/>
        <v>0.4884</v>
      </c>
    </row>
    <row r="2326" spans="1:10" ht="16.5" thickTop="1" thickBot="1">
      <c r="A2326" s="147" t="s">
        <v>7162</v>
      </c>
      <c r="B2326" s="33">
        <v>0.56409999999999993</v>
      </c>
      <c r="C2326" s="235">
        <f t="shared" si="72"/>
        <v>0.56410000000000005</v>
      </c>
      <c r="D2326" s="34" t="s">
        <v>7093</v>
      </c>
      <c r="E2326" s="35" t="s">
        <v>7163</v>
      </c>
      <c r="F2326" s="35" t="s">
        <v>7164</v>
      </c>
      <c r="G2326" s="50"/>
      <c r="H2326" s="214">
        <v>100</v>
      </c>
      <c r="I2326" s="31" t="s">
        <v>6874</v>
      </c>
      <c r="J2326" s="234">
        <f t="shared" si="73"/>
        <v>0.56409999999999993</v>
      </c>
    </row>
    <row r="2327" spans="1:10" ht="16.5" thickTop="1" thickBot="1">
      <c r="A2327" s="147" t="s">
        <v>7165</v>
      </c>
      <c r="B2327" s="33">
        <v>0.48159999999999997</v>
      </c>
      <c r="C2327" s="235">
        <f t="shared" si="72"/>
        <v>0.48159999999999997</v>
      </c>
      <c r="D2327" s="34" t="s">
        <v>7093</v>
      </c>
      <c r="E2327" s="35" t="s">
        <v>7166</v>
      </c>
      <c r="F2327" s="35" t="s">
        <v>7167</v>
      </c>
      <c r="G2327" s="50"/>
      <c r="H2327" s="214">
        <v>100</v>
      </c>
      <c r="I2327" s="31" t="s">
        <v>6874</v>
      </c>
      <c r="J2327" s="234">
        <f t="shared" si="73"/>
        <v>0.48159999999999997</v>
      </c>
    </row>
    <row r="2328" spans="1:10" ht="16.5" thickTop="1" thickBot="1">
      <c r="A2328" s="147" t="s">
        <v>7168</v>
      </c>
      <c r="B2328" s="33">
        <v>0.59850000000000003</v>
      </c>
      <c r="C2328" s="235">
        <f t="shared" si="72"/>
        <v>0.59850000000000003</v>
      </c>
      <c r="D2328" s="34" t="s">
        <v>7093</v>
      </c>
      <c r="E2328" s="35" t="s">
        <v>7169</v>
      </c>
      <c r="F2328" s="35" t="s">
        <v>7170</v>
      </c>
      <c r="G2328" s="50"/>
      <c r="H2328" s="214">
        <v>100</v>
      </c>
      <c r="I2328" s="31" t="s">
        <v>6874</v>
      </c>
      <c r="J2328" s="234">
        <f t="shared" si="73"/>
        <v>0.59850000000000003</v>
      </c>
    </row>
    <row r="2329" spans="1:10" ht="16.5" thickTop="1" thickBot="1">
      <c r="A2329" s="147" t="s">
        <v>7171</v>
      </c>
      <c r="B2329" s="33">
        <v>0.70850000000000002</v>
      </c>
      <c r="C2329" s="235">
        <f t="shared" si="72"/>
        <v>0.70850000000000002</v>
      </c>
      <c r="D2329" s="34" t="s">
        <v>7093</v>
      </c>
      <c r="E2329" s="35" t="s">
        <v>7172</v>
      </c>
      <c r="F2329" s="35" t="s">
        <v>7173</v>
      </c>
      <c r="G2329" s="50"/>
      <c r="H2329" s="214">
        <v>80</v>
      </c>
      <c r="I2329" s="31" t="s">
        <v>6874</v>
      </c>
      <c r="J2329" s="234">
        <f t="shared" si="73"/>
        <v>0.70850000000000002</v>
      </c>
    </row>
    <row r="2330" spans="1:10" ht="16.5" thickTop="1" thickBot="1">
      <c r="A2330" s="147" t="s">
        <v>7174</v>
      </c>
      <c r="B2330" s="33">
        <v>0.82899999999999996</v>
      </c>
      <c r="C2330" s="235">
        <f t="shared" si="72"/>
        <v>0.82899999999999996</v>
      </c>
      <c r="D2330" s="34" t="s">
        <v>7093</v>
      </c>
      <c r="E2330" s="35" t="s">
        <v>7175</v>
      </c>
      <c r="F2330" s="35" t="s">
        <v>7176</v>
      </c>
      <c r="G2330" s="50"/>
      <c r="H2330" s="214">
        <v>70</v>
      </c>
      <c r="I2330" s="31" t="s">
        <v>6874</v>
      </c>
      <c r="J2330" s="234">
        <f t="shared" si="73"/>
        <v>0.82899999999999996</v>
      </c>
    </row>
    <row r="2331" spans="1:10" ht="16.5" thickTop="1" thickBot="1">
      <c r="A2331" s="147" t="s">
        <v>7177</v>
      </c>
      <c r="B2331" s="33">
        <v>0.92179999999999995</v>
      </c>
      <c r="C2331" s="235">
        <f t="shared" si="72"/>
        <v>0.92179999999999995</v>
      </c>
      <c r="D2331" s="34" t="s">
        <v>7093</v>
      </c>
      <c r="E2331" s="35" t="s">
        <v>7178</v>
      </c>
      <c r="F2331" s="35" t="s">
        <v>7179</v>
      </c>
      <c r="G2331" s="50"/>
      <c r="H2331" s="214">
        <v>60</v>
      </c>
      <c r="I2331" s="31" t="s">
        <v>6874</v>
      </c>
      <c r="J2331" s="234">
        <f t="shared" si="73"/>
        <v>0.92179999999999995</v>
      </c>
    </row>
    <row r="2332" spans="1:10" ht="16.5" thickTop="1" thickBot="1">
      <c r="A2332" s="147" t="s">
        <v>7180</v>
      </c>
      <c r="B2332" s="33">
        <v>1.0871</v>
      </c>
      <c r="C2332" s="235">
        <f t="shared" si="72"/>
        <v>1.0871</v>
      </c>
      <c r="D2332" s="34" t="s">
        <v>7093</v>
      </c>
      <c r="E2332" s="35" t="s">
        <v>7181</v>
      </c>
      <c r="F2332" s="35" t="s">
        <v>7182</v>
      </c>
      <c r="G2332" s="50"/>
      <c r="H2332" s="214">
        <v>45</v>
      </c>
      <c r="I2332" s="31" t="s">
        <v>6874</v>
      </c>
      <c r="J2332" s="234">
        <f t="shared" si="73"/>
        <v>1.0871</v>
      </c>
    </row>
    <row r="2333" spans="1:10" ht="16.5" thickTop="1" thickBot="1">
      <c r="A2333" s="147" t="s">
        <v>7183</v>
      </c>
      <c r="B2333" s="33">
        <v>1.345</v>
      </c>
      <c r="C2333" s="235">
        <f t="shared" si="72"/>
        <v>1.345</v>
      </c>
      <c r="D2333" s="34" t="s">
        <v>7093</v>
      </c>
      <c r="E2333" s="35" t="s">
        <v>7184</v>
      </c>
      <c r="F2333" s="35" t="s">
        <v>7185</v>
      </c>
      <c r="G2333" s="50"/>
      <c r="H2333" s="214">
        <v>35</v>
      </c>
      <c r="I2333" s="31" t="s">
        <v>6874</v>
      </c>
      <c r="J2333" s="234">
        <f t="shared" si="73"/>
        <v>1.345</v>
      </c>
    </row>
    <row r="2334" spans="1:10" ht="16.5" thickTop="1" thickBot="1">
      <c r="A2334" s="147" t="s">
        <v>7186</v>
      </c>
      <c r="B2334" s="33">
        <v>2.0227000000000004</v>
      </c>
      <c r="C2334" s="235">
        <f t="shared" si="72"/>
        <v>2.0226999999999999</v>
      </c>
      <c r="D2334" s="34" t="s">
        <v>7093</v>
      </c>
      <c r="E2334" s="35" t="s">
        <v>7187</v>
      </c>
      <c r="F2334" s="35" t="s">
        <v>7188</v>
      </c>
      <c r="G2334" s="50"/>
      <c r="H2334" s="214">
        <v>30</v>
      </c>
      <c r="I2334" s="31" t="s">
        <v>6874</v>
      </c>
      <c r="J2334" s="234">
        <f t="shared" si="73"/>
        <v>2.0227000000000004</v>
      </c>
    </row>
    <row r="2335" spans="1:10" ht="16.5" thickTop="1" thickBot="1">
      <c r="A2335" s="147" t="s">
        <v>7189</v>
      </c>
      <c r="B2335" s="33">
        <v>2.3907000000000003</v>
      </c>
      <c r="C2335" s="235">
        <f t="shared" si="72"/>
        <v>2.3906999999999998</v>
      </c>
      <c r="D2335" s="34" t="s">
        <v>7093</v>
      </c>
      <c r="E2335" s="35" t="s">
        <v>7190</v>
      </c>
      <c r="F2335" s="35" t="s">
        <v>7191</v>
      </c>
      <c r="G2335" s="50"/>
      <c r="H2335" s="214">
        <v>30</v>
      </c>
      <c r="I2335" s="31" t="s">
        <v>6874</v>
      </c>
      <c r="J2335" s="234">
        <f t="shared" si="73"/>
        <v>2.3907000000000003</v>
      </c>
    </row>
    <row r="2336" spans="1:10" ht="16.5" thickTop="1" thickBot="1">
      <c r="A2336" s="147" t="s">
        <v>7192</v>
      </c>
      <c r="B2336" s="33">
        <v>2.6417999999999999</v>
      </c>
      <c r="C2336" s="235">
        <f t="shared" si="72"/>
        <v>2.6417999999999999</v>
      </c>
      <c r="D2336" s="34" t="s">
        <v>7093</v>
      </c>
      <c r="E2336" s="35" t="s">
        <v>7193</v>
      </c>
      <c r="F2336" s="35" t="s">
        <v>7194</v>
      </c>
      <c r="G2336" s="50"/>
      <c r="H2336" s="214">
        <v>20</v>
      </c>
      <c r="I2336" s="31" t="s">
        <v>6874</v>
      </c>
      <c r="J2336" s="234">
        <f t="shared" si="73"/>
        <v>2.6417999999999999</v>
      </c>
    </row>
    <row r="2337" spans="1:10" ht="16.5" thickTop="1" thickBot="1">
      <c r="A2337" s="32" t="s">
        <v>7195</v>
      </c>
      <c r="B2337" s="33">
        <v>2.5456000000000003</v>
      </c>
      <c r="C2337" s="235">
        <f t="shared" si="72"/>
        <v>2.5455999999999999</v>
      </c>
      <c r="D2337" s="34" t="s">
        <v>7093</v>
      </c>
      <c r="E2337" s="35" t="s">
        <v>7196</v>
      </c>
      <c r="F2337" s="35" t="s">
        <v>7197</v>
      </c>
      <c r="G2337" s="50"/>
      <c r="H2337" s="214">
        <v>20</v>
      </c>
      <c r="I2337" s="31" t="s">
        <v>6874</v>
      </c>
      <c r="J2337" s="234">
        <f t="shared" si="73"/>
        <v>2.5456000000000003</v>
      </c>
    </row>
    <row r="2338" spans="1:10" ht="16.5" thickTop="1" thickBot="1">
      <c r="A2338" s="32" t="s">
        <v>7198</v>
      </c>
      <c r="B2338" s="33">
        <v>2.5456000000000003</v>
      </c>
      <c r="C2338" s="235">
        <f t="shared" si="72"/>
        <v>2.5455999999999999</v>
      </c>
      <c r="D2338" s="34" t="s">
        <v>7093</v>
      </c>
      <c r="E2338" s="35" t="s">
        <v>7199</v>
      </c>
      <c r="F2338" s="35" t="s">
        <v>7200</v>
      </c>
      <c r="G2338" s="50"/>
      <c r="H2338" s="214">
        <v>20</v>
      </c>
      <c r="I2338" s="31" t="s">
        <v>6874</v>
      </c>
      <c r="J2338" s="234">
        <f t="shared" si="73"/>
        <v>2.5456000000000003</v>
      </c>
    </row>
    <row r="2339" spans="1:10" ht="16.5" thickTop="1" thickBot="1">
      <c r="A2339" s="32" t="s">
        <v>7201</v>
      </c>
      <c r="B2339" s="33">
        <v>2.8689</v>
      </c>
      <c r="C2339" s="235">
        <f t="shared" si="72"/>
        <v>2.8689</v>
      </c>
      <c r="D2339" s="34" t="s">
        <v>7093</v>
      </c>
      <c r="E2339" s="35" t="s">
        <v>7202</v>
      </c>
      <c r="F2339" s="35" t="s">
        <v>7203</v>
      </c>
      <c r="G2339" s="50"/>
      <c r="H2339" s="214">
        <v>20</v>
      </c>
      <c r="I2339" s="31" t="s">
        <v>6874</v>
      </c>
      <c r="J2339" s="234">
        <f t="shared" si="73"/>
        <v>2.8689</v>
      </c>
    </row>
    <row r="2340" spans="1:10" ht="16.5" thickTop="1" thickBot="1">
      <c r="A2340" s="32" t="s">
        <v>7204</v>
      </c>
      <c r="B2340" s="33">
        <v>2.8689</v>
      </c>
      <c r="C2340" s="235">
        <f t="shared" si="72"/>
        <v>2.8689</v>
      </c>
      <c r="D2340" s="34" t="s">
        <v>7093</v>
      </c>
      <c r="E2340" s="35" t="s">
        <v>7205</v>
      </c>
      <c r="F2340" s="35" t="s">
        <v>7206</v>
      </c>
      <c r="G2340" s="50"/>
      <c r="H2340" s="214">
        <v>20</v>
      </c>
      <c r="I2340" s="31" t="s">
        <v>6874</v>
      </c>
      <c r="J2340" s="234">
        <f t="shared" si="73"/>
        <v>2.8689</v>
      </c>
    </row>
    <row r="2341" spans="1:10" ht="16.5" thickTop="1" thickBot="1">
      <c r="A2341" s="32" t="s">
        <v>7207</v>
      </c>
      <c r="B2341" s="33">
        <v>4.7608999999999995</v>
      </c>
      <c r="C2341" s="235">
        <f t="shared" si="72"/>
        <v>4.7609000000000004</v>
      </c>
      <c r="D2341" s="34" t="s">
        <v>7093</v>
      </c>
      <c r="E2341" s="35" t="s">
        <v>7208</v>
      </c>
      <c r="F2341" s="35" t="s">
        <v>7209</v>
      </c>
      <c r="G2341" s="50"/>
      <c r="H2341" s="214">
        <v>15</v>
      </c>
      <c r="I2341" s="31" t="s">
        <v>6874</v>
      </c>
      <c r="J2341" s="234">
        <f t="shared" si="73"/>
        <v>4.7608999999999995</v>
      </c>
    </row>
    <row r="2342" spans="1:10" ht="16.5" thickTop="1" thickBot="1">
      <c r="A2342" s="148" t="s">
        <v>7210</v>
      </c>
      <c r="B2342" s="33">
        <v>6.2E-2</v>
      </c>
      <c r="C2342" s="235">
        <f t="shared" si="72"/>
        <v>6.2E-2</v>
      </c>
      <c r="D2342" s="34" t="s">
        <v>7093</v>
      </c>
      <c r="E2342" s="35" t="s">
        <v>7211</v>
      </c>
      <c r="F2342" s="35" t="s">
        <v>7212</v>
      </c>
      <c r="G2342" s="181" t="s">
        <v>417</v>
      </c>
      <c r="H2342" s="214">
        <v>1000</v>
      </c>
      <c r="I2342" s="31" t="s">
        <v>6874</v>
      </c>
      <c r="J2342" s="234">
        <f t="shared" si="73"/>
        <v>6.2E-2</v>
      </c>
    </row>
    <row r="2343" spans="1:10" ht="16.5" thickTop="1" thickBot="1">
      <c r="A2343" s="32" t="s">
        <v>7213</v>
      </c>
      <c r="B2343" s="33">
        <v>6.88E-2</v>
      </c>
      <c r="C2343" s="235">
        <f t="shared" si="72"/>
        <v>6.88E-2</v>
      </c>
      <c r="D2343" s="34" t="s">
        <v>7214</v>
      </c>
      <c r="E2343" s="35" t="s">
        <v>7215</v>
      </c>
      <c r="F2343" s="35" t="s">
        <v>7216</v>
      </c>
      <c r="G2343" s="188"/>
      <c r="H2343" s="214">
        <v>3000</v>
      </c>
      <c r="I2343" s="31" t="s">
        <v>6874</v>
      </c>
      <c r="J2343" s="234">
        <f t="shared" si="73"/>
        <v>6.88E-2</v>
      </c>
    </row>
    <row r="2344" spans="1:10" ht="16.5" thickTop="1" thickBot="1">
      <c r="A2344" s="32" t="s">
        <v>7217</v>
      </c>
      <c r="B2344" s="33">
        <v>5.6900000000000006E-2</v>
      </c>
      <c r="C2344" s="235">
        <f t="shared" si="72"/>
        <v>5.6899999999999999E-2</v>
      </c>
      <c r="D2344" s="34" t="s">
        <v>7214</v>
      </c>
      <c r="E2344" s="35" t="s">
        <v>7218</v>
      </c>
      <c r="F2344" s="35" t="s">
        <v>7219</v>
      </c>
      <c r="G2344" s="188"/>
      <c r="H2344" s="214">
        <v>2000</v>
      </c>
      <c r="I2344" s="31" t="s">
        <v>6874</v>
      </c>
      <c r="J2344" s="234">
        <f t="shared" si="73"/>
        <v>5.6900000000000006E-2</v>
      </c>
    </row>
    <row r="2345" spans="1:10" ht="16.5" thickTop="1" thickBot="1">
      <c r="A2345" s="32" t="s">
        <v>7220</v>
      </c>
      <c r="B2345" s="33">
        <v>7.5700000000000003E-2</v>
      </c>
      <c r="C2345" s="235">
        <f t="shared" si="72"/>
        <v>7.5700000000000003E-2</v>
      </c>
      <c r="D2345" s="34" t="s">
        <v>7214</v>
      </c>
      <c r="E2345" s="35" t="s">
        <v>7221</v>
      </c>
      <c r="F2345" s="35" t="s">
        <v>7222</v>
      </c>
      <c r="G2345" s="188"/>
      <c r="H2345" s="214">
        <v>2400</v>
      </c>
      <c r="I2345" s="31" t="s">
        <v>6874</v>
      </c>
      <c r="J2345" s="234">
        <f t="shared" si="73"/>
        <v>7.5700000000000003E-2</v>
      </c>
    </row>
    <row r="2346" spans="1:10" ht="16.5" thickTop="1" thickBot="1">
      <c r="A2346" s="32" t="s">
        <v>7223</v>
      </c>
      <c r="B2346" s="33">
        <v>6.88E-2</v>
      </c>
      <c r="C2346" s="235">
        <f t="shared" si="72"/>
        <v>6.88E-2</v>
      </c>
      <c r="D2346" s="34" t="s">
        <v>7214</v>
      </c>
      <c r="E2346" s="35" t="s">
        <v>7224</v>
      </c>
      <c r="F2346" s="35" t="s">
        <v>7225</v>
      </c>
      <c r="G2346" s="188"/>
      <c r="H2346" s="214">
        <v>800</v>
      </c>
      <c r="I2346" s="31" t="s">
        <v>6874</v>
      </c>
      <c r="J2346" s="234">
        <f t="shared" si="73"/>
        <v>6.88E-2</v>
      </c>
    </row>
    <row r="2347" spans="1:10" ht="16.5" thickTop="1" thickBot="1">
      <c r="A2347" s="32" t="s">
        <v>7226</v>
      </c>
      <c r="B2347" s="33">
        <v>7.2300000000000003E-2</v>
      </c>
      <c r="C2347" s="235">
        <f t="shared" si="72"/>
        <v>7.2300000000000003E-2</v>
      </c>
      <c r="D2347" s="34" t="s">
        <v>7214</v>
      </c>
      <c r="E2347" s="35" t="s">
        <v>7227</v>
      </c>
      <c r="F2347" s="35" t="s">
        <v>7228</v>
      </c>
      <c r="G2347" s="188"/>
      <c r="H2347" s="214">
        <v>1800</v>
      </c>
      <c r="I2347" s="31" t="s">
        <v>6874</v>
      </c>
      <c r="J2347" s="234">
        <f t="shared" si="73"/>
        <v>7.2300000000000003E-2</v>
      </c>
    </row>
    <row r="2348" spans="1:10" ht="16.5" thickTop="1" thickBot="1">
      <c r="A2348" s="32" t="s">
        <v>7229</v>
      </c>
      <c r="B2348" s="33">
        <v>7.5700000000000003E-2</v>
      </c>
      <c r="C2348" s="235">
        <f t="shared" si="72"/>
        <v>7.5700000000000003E-2</v>
      </c>
      <c r="D2348" s="34" t="s">
        <v>7214</v>
      </c>
      <c r="E2348" s="35" t="s">
        <v>7230</v>
      </c>
      <c r="F2348" s="35" t="s">
        <v>7231</v>
      </c>
      <c r="G2348" s="188"/>
      <c r="H2348" s="214">
        <v>2400</v>
      </c>
      <c r="I2348" s="31" t="s">
        <v>6874</v>
      </c>
      <c r="J2348" s="234">
        <f t="shared" si="73"/>
        <v>7.5700000000000003E-2</v>
      </c>
    </row>
    <row r="2349" spans="1:10" ht="16.5" thickTop="1" thickBot="1">
      <c r="A2349" s="32" t="s">
        <v>7232</v>
      </c>
      <c r="B2349" s="33">
        <v>7.9100000000000004E-2</v>
      </c>
      <c r="C2349" s="235">
        <f t="shared" si="72"/>
        <v>7.9100000000000004E-2</v>
      </c>
      <c r="D2349" s="34" t="s">
        <v>7214</v>
      </c>
      <c r="E2349" s="35" t="s">
        <v>7233</v>
      </c>
      <c r="F2349" s="35" t="s">
        <v>7234</v>
      </c>
      <c r="G2349" s="188"/>
      <c r="H2349" s="214">
        <v>1200</v>
      </c>
      <c r="I2349" s="31" t="s">
        <v>6874</v>
      </c>
      <c r="J2349" s="234">
        <f t="shared" si="73"/>
        <v>7.9100000000000004E-2</v>
      </c>
    </row>
    <row r="2350" spans="1:10" ht="16.5" thickTop="1" thickBot="1">
      <c r="A2350" s="32" t="s">
        <v>7235</v>
      </c>
      <c r="B2350" s="33">
        <v>8.9499999999999996E-2</v>
      </c>
      <c r="C2350" s="235">
        <f t="shared" si="72"/>
        <v>8.9499999999999996E-2</v>
      </c>
      <c r="D2350" s="34" t="s">
        <v>7214</v>
      </c>
      <c r="E2350" s="35" t="s">
        <v>7236</v>
      </c>
      <c r="F2350" s="35" t="s">
        <v>7237</v>
      </c>
      <c r="G2350" s="188"/>
      <c r="H2350" s="214">
        <v>1200</v>
      </c>
      <c r="I2350" s="31" t="s">
        <v>6874</v>
      </c>
      <c r="J2350" s="234">
        <f t="shared" si="73"/>
        <v>8.9499999999999996E-2</v>
      </c>
    </row>
    <row r="2351" spans="1:10" ht="16.5" thickTop="1" thickBot="1">
      <c r="A2351" s="32" t="s">
        <v>7238</v>
      </c>
      <c r="B2351" s="33">
        <v>0.11360000000000001</v>
      </c>
      <c r="C2351" s="235">
        <f t="shared" si="72"/>
        <v>0.11360000000000001</v>
      </c>
      <c r="D2351" s="34" t="s">
        <v>7214</v>
      </c>
      <c r="E2351" s="35" t="s">
        <v>7239</v>
      </c>
      <c r="F2351" s="35" t="s">
        <v>7240</v>
      </c>
      <c r="G2351" s="188"/>
      <c r="H2351" s="214">
        <v>1000</v>
      </c>
      <c r="I2351" s="31" t="s">
        <v>6874</v>
      </c>
      <c r="J2351" s="234">
        <f t="shared" si="73"/>
        <v>0.11360000000000001</v>
      </c>
    </row>
    <row r="2352" spans="1:10" ht="16.5" thickTop="1" thickBot="1">
      <c r="A2352" s="32" t="s">
        <v>7241</v>
      </c>
      <c r="B2352" s="33">
        <v>7.2300000000000003E-2</v>
      </c>
      <c r="C2352" s="235">
        <f t="shared" si="72"/>
        <v>7.2300000000000003E-2</v>
      </c>
      <c r="D2352" s="34" t="s">
        <v>7214</v>
      </c>
      <c r="E2352" s="35" t="s">
        <v>7242</v>
      </c>
      <c r="F2352" s="35" t="s">
        <v>7243</v>
      </c>
      <c r="G2352" s="188"/>
      <c r="H2352" s="224">
        <v>2000</v>
      </c>
      <c r="I2352" s="31" t="s">
        <v>6874</v>
      </c>
      <c r="J2352" s="234">
        <f t="shared" si="73"/>
        <v>7.2300000000000003E-2</v>
      </c>
    </row>
    <row r="2353" spans="1:10" ht="16.5" thickTop="1" thickBot="1">
      <c r="A2353" s="32" t="s">
        <v>7244</v>
      </c>
      <c r="B2353" s="33">
        <v>0.12040000000000001</v>
      </c>
      <c r="C2353" s="235">
        <f t="shared" si="72"/>
        <v>0.12039999999999999</v>
      </c>
      <c r="D2353" s="34" t="s">
        <v>7214</v>
      </c>
      <c r="E2353" s="35" t="s">
        <v>7245</v>
      </c>
      <c r="F2353" s="35" t="s">
        <v>7246</v>
      </c>
      <c r="G2353" s="188"/>
      <c r="H2353" s="224">
        <v>1200</v>
      </c>
      <c r="I2353" s="31" t="s">
        <v>6874</v>
      </c>
      <c r="J2353" s="234">
        <f t="shared" si="73"/>
        <v>0.12040000000000001</v>
      </c>
    </row>
    <row r="2354" spans="1:10" ht="16.5" thickTop="1" thickBot="1">
      <c r="A2354" s="32" t="s">
        <v>7247</v>
      </c>
      <c r="B2354" s="33">
        <v>0.13069999999999998</v>
      </c>
      <c r="C2354" s="235">
        <f t="shared" si="72"/>
        <v>0.13070000000000001</v>
      </c>
      <c r="D2354" s="34" t="s">
        <v>7214</v>
      </c>
      <c r="E2354" s="35" t="s">
        <v>7248</v>
      </c>
      <c r="F2354" s="35" t="s">
        <v>7249</v>
      </c>
      <c r="G2354" s="188"/>
      <c r="H2354" s="224">
        <v>1000</v>
      </c>
      <c r="I2354" s="31" t="s">
        <v>6874</v>
      </c>
      <c r="J2354" s="234">
        <f t="shared" si="73"/>
        <v>0.13069999999999998</v>
      </c>
    </row>
    <row r="2355" spans="1:10" ht="16.5" thickTop="1" thickBot="1">
      <c r="A2355" s="32" t="s">
        <v>7250</v>
      </c>
      <c r="B2355" s="33">
        <v>0.13419999999999999</v>
      </c>
      <c r="C2355" s="235">
        <f t="shared" si="72"/>
        <v>0.13420000000000001</v>
      </c>
      <c r="D2355" s="34" t="s">
        <v>7214</v>
      </c>
      <c r="E2355" s="35" t="s">
        <v>7251</v>
      </c>
      <c r="F2355" s="35" t="s">
        <v>7252</v>
      </c>
      <c r="G2355" s="188"/>
      <c r="H2355" s="214">
        <v>800</v>
      </c>
      <c r="I2355" s="31" t="s">
        <v>6874</v>
      </c>
      <c r="J2355" s="234">
        <f t="shared" si="73"/>
        <v>0.13419999999999999</v>
      </c>
    </row>
    <row r="2356" spans="1:10" ht="16.5" thickTop="1" thickBot="1">
      <c r="A2356" s="32" t="s">
        <v>7253</v>
      </c>
      <c r="B2356" s="33">
        <v>0.15479999999999999</v>
      </c>
      <c r="C2356" s="235">
        <f t="shared" si="72"/>
        <v>0.15479999999999999</v>
      </c>
      <c r="D2356" s="34" t="s">
        <v>7214</v>
      </c>
      <c r="E2356" s="35" t="s">
        <v>7254</v>
      </c>
      <c r="F2356" s="35" t="s">
        <v>7255</v>
      </c>
      <c r="G2356" s="188"/>
      <c r="H2356" s="214">
        <v>600</v>
      </c>
      <c r="I2356" s="31" t="s">
        <v>6874</v>
      </c>
      <c r="J2356" s="234">
        <f t="shared" si="73"/>
        <v>0.15479999999999999</v>
      </c>
    </row>
    <row r="2357" spans="1:10" ht="16.5" thickTop="1" thickBot="1">
      <c r="A2357" s="32" t="s">
        <v>7256</v>
      </c>
      <c r="B2357" s="33">
        <v>0.18579999999999999</v>
      </c>
      <c r="C2357" s="235">
        <f t="shared" si="72"/>
        <v>0.18579999999999999</v>
      </c>
      <c r="D2357" s="34" t="s">
        <v>7214</v>
      </c>
      <c r="E2357" s="35" t="s">
        <v>7257</v>
      </c>
      <c r="F2357" s="35" t="s">
        <v>7258</v>
      </c>
      <c r="G2357" s="188"/>
      <c r="H2357" s="214">
        <v>500</v>
      </c>
      <c r="I2357" s="31" t="s">
        <v>6874</v>
      </c>
      <c r="J2357" s="234">
        <f t="shared" si="73"/>
        <v>0.18579999999999999</v>
      </c>
    </row>
    <row r="2358" spans="1:10" ht="16.5" thickTop="1" thickBot="1">
      <c r="A2358" s="32" t="s">
        <v>7259</v>
      </c>
      <c r="B2358" s="33">
        <v>0.1686</v>
      </c>
      <c r="C2358" s="235">
        <f t="shared" si="72"/>
        <v>0.1686</v>
      </c>
      <c r="D2358" s="34" t="s">
        <v>7214</v>
      </c>
      <c r="E2358" s="35" t="s">
        <v>7260</v>
      </c>
      <c r="F2358" s="35" t="s">
        <v>7261</v>
      </c>
      <c r="G2358" s="188"/>
      <c r="H2358" s="214">
        <v>800</v>
      </c>
      <c r="I2358" s="31" t="s">
        <v>6874</v>
      </c>
      <c r="J2358" s="234">
        <f t="shared" si="73"/>
        <v>0.1686</v>
      </c>
    </row>
    <row r="2359" spans="1:10" ht="16.5" thickTop="1" thickBot="1">
      <c r="A2359" s="32" t="s">
        <v>7262</v>
      </c>
      <c r="B2359" s="33">
        <v>0.1651</v>
      </c>
      <c r="C2359" s="235">
        <f t="shared" si="72"/>
        <v>0.1651</v>
      </c>
      <c r="D2359" s="34" t="s">
        <v>7214</v>
      </c>
      <c r="E2359" s="35" t="s">
        <v>7263</v>
      </c>
      <c r="F2359" s="35" t="s">
        <v>7264</v>
      </c>
      <c r="G2359" s="188"/>
      <c r="H2359" s="214">
        <v>500</v>
      </c>
      <c r="I2359" s="31" t="s">
        <v>6874</v>
      </c>
      <c r="J2359" s="234">
        <f t="shared" si="73"/>
        <v>0.1651</v>
      </c>
    </row>
    <row r="2360" spans="1:10" ht="16.5" thickTop="1" thickBot="1">
      <c r="A2360" s="32" t="s">
        <v>7265</v>
      </c>
      <c r="B2360" s="33">
        <v>0.20979999999999999</v>
      </c>
      <c r="C2360" s="235">
        <f t="shared" si="72"/>
        <v>0.20979999999999999</v>
      </c>
      <c r="D2360" s="34" t="s">
        <v>7214</v>
      </c>
      <c r="E2360" s="35" t="s">
        <v>7266</v>
      </c>
      <c r="F2360" s="35" t="s">
        <v>7267</v>
      </c>
      <c r="G2360" s="188"/>
      <c r="H2360" s="214">
        <v>500</v>
      </c>
      <c r="I2360" s="31" t="s">
        <v>6874</v>
      </c>
      <c r="J2360" s="234">
        <f t="shared" si="73"/>
        <v>0.20979999999999999</v>
      </c>
    </row>
    <row r="2361" spans="1:10" ht="16.5" thickTop="1" thickBot="1">
      <c r="A2361" s="149" t="s">
        <v>7268</v>
      </c>
      <c r="B2361" s="33">
        <v>0.1996</v>
      </c>
      <c r="C2361" s="235">
        <f t="shared" si="72"/>
        <v>0.1996</v>
      </c>
      <c r="D2361" s="34" t="s">
        <v>7214</v>
      </c>
      <c r="E2361" s="35" t="s">
        <v>7269</v>
      </c>
      <c r="F2361" s="35" t="s">
        <v>7270</v>
      </c>
      <c r="G2361" s="188"/>
      <c r="H2361" s="214">
        <v>500</v>
      </c>
      <c r="I2361" s="31" t="s">
        <v>6874</v>
      </c>
      <c r="J2361" s="234">
        <f t="shared" si="73"/>
        <v>0.1996</v>
      </c>
    </row>
    <row r="2362" spans="1:10" ht="16.5" thickTop="1" thickBot="1">
      <c r="A2362" s="149" t="s">
        <v>7271</v>
      </c>
      <c r="B2362" s="33">
        <v>0.25119999999999998</v>
      </c>
      <c r="C2362" s="235">
        <f t="shared" si="72"/>
        <v>0.25119999999999998</v>
      </c>
      <c r="D2362" s="34" t="s">
        <v>7214</v>
      </c>
      <c r="E2362" s="35" t="s">
        <v>7272</v>
      </c>
      <c r="F2362" s="35" t="s">
        <v>7273</v>
      </c>
      <c r="G2362" s="188"/>
      <c r="H2362" s="214">
        <v>400</v>
      </c>
      <c r="I2362" s="31" t="s">
        <v>6874</v>
      </c>
      <c r="J2362" s="234">
        <f t="shared" si="73"/>
        <v>0.25119999999999998</v>
      </c>
    </row>
    <row r="2363" spans="1:10" ht="16.5" thickTop="1" thickBot="1">
      <c r="A2363" s="32" t="s">
        <v>7274</v>
      </c>
      <c r="B2363" s="33">
        <v>6.88E-2</v>
      </c>
      <c r="C2363" s="235">
        <f t="shared" si="72"/>
        <v>6.88E-2</v>
      </c>
      <c r="D2363" s="34" t="s">
        <v>7275</v>
      </c>
      <c r="E2363" s="35" t="s">
        <v>7276</v>
      </c>
      <c r="F2363" s="35" t="s">
        <v>7277</v>
      </c>
      <c r="G2363" s="188"/>
      <c r="H2363" s="224">
        <v>3000</v>
      </c>
      <c r="I2363" s="31" t="s">
        <v>6874</v>
      </c>
      <c r="J2363" s="234">
        <f t="shared" si="73"/>
        <v>6.88E-2</v>
      </c>
    </row>
    <row r="2364" spans="1:10" ht="16.5" thickTop="1" thickBot="1">
      <c r="A2364" s="32" t="s">
        <v>7278</v>
      </c>
      <c r="B2364" s="33">
        <v>7.2300000000000003E-2</v>
      </c>
      <c r="C2364" s="235">
        <f t="shared" si="72"/>
        <v>7.2300000000000003E-2</v>
      </c>
      <c r="D2364" s="34" t="s">
        <v>7275</v>
      </c>
      <c r="E2364" s="35" t="s">
        <v>7279</v>
      </c>
      <c r="F2364" s="35" t="s">
        <v>7280</v>
      </c>
      <c r="G2364" s="188"/>
      <c r="H2364" s="224">
        <v>2400</v>
      </c>
      <c r="I2364" s="31" t="s">
        <v>6874</v>
      </c>
      <c r="J2364" s="234">
        <f t="shared" si="73"/>
        <v>7.2300000000000003E-2</v>
      </c>
    </row>
    <row r="2365" spans="1:10" ht="16.5" thickTop="1" thickBot="1">
      <c r="A2365" s="32" t="s">
        <v>7281</v>
      </c>
      <c r="B2365" s="33">
        <v>7.2300000000000003E-2</v>
      </c>
      <c r="C2365" s="235">
        <f t="shared" si="72"/>
        <v>7.2300000000000003E-2</v>
      </c>
      <c r="D2365" s="34" t="s">
        <v>7275</v>
      </c>
      <c r="E2365" s="35" t="s">
        <v>7282</v>
      </c>
      <c r="F2365" s="35" t="s">
        <v>7283</v>
      </c>
      <c r="G2365" s="188"/>
      <c r="H2365" s="224">
        <v>2400</v>
      </c>
      <c r="I2365" s="31" t="s">
        <v>6874</v>
      </c>
      <c r="J2365" s="234">
        <f t="shared" si="73"/>
        <v>7.2300000000000003E-2</v>
      </c>
    </row>
    <row r="2366" spans="1:10" ht="16.5" thickTop="1" thickBot="1">
      <c r="A2366" s="32" t="s">
        <v>7284</v>
      </c>
      <c r="B2366" s="33">
        <v>7.5700000000000003E-2</v>
      </c>
      <c r="C2366" s="235">
        <f t="shared" si="72"/>
        <v>7.5700000000000003E-2</v>
      </c>
      <c r="D2366" s="34" t="s">
        <v>7275</v>
      </c>
      <c r="E2366" s="35" t="s">
        <v>7285</v>
      </c>
      <c r="F2366" s="35" t="s">
        <v>7286</v>
      </c>
      <c r="G2366" s="188"/>
      <c r="H2366" s="224">
        <v>2000</v>
      </c>
      <c r="I2366" s="31" t="s">
        <v>6874</v>
      </c>
      <c r="J2366" s="234">
        <f t="shared" si="73"/>
        <v>7.5700000000000003E-2</v>
      </c>
    </row>
    <row r="2367" spans="1:10" ht="16.5" thickTop="1" thickBot="1">
      <c r="A2367" s="32" t="s">
        <v>7287</v>
      </c>
      <c r="B2367" s="33">
        <v>8.2600000000000007E-2</v>
      </c>
      <c r="C2367" s="235">
        <f t="shared" si="72"/>
        <v>8.2600000000000007E-2</v>
      </c>
      <c r="D2367" s="34" t="s">
        <v>7275</v>
      </c>
      <c r="E2367" s="35" t="s">
        <v>7288</v>
      </c>
      <c r="F2367" s="35" t="s">
        <v>7289</v>
      </c>
      <c r="G2367" s="188"/>
      <c r="H2367" s="224">
        <v>1600</v>
      </c>
      <c r="I2367" s="31" t="s">
        <v>6874</v>
      </c>
      <c r="J2367" s="234">
        <f t="shared" si="73"/>
        <v>8.2600000000000007E-2</v>
      </c>
    </row>
    <row r="2368" spans="1:10" ht="16.5" thickTop="1" thickBot="1">
      <c r="A2368" s="32" t="s">
        <v>7290</v>
      </c>
      <c r="B2368" s="33">
        <v>0.12040000000000001</v>
      </c>
      <c r="C2368" s="235">
        <f t="shared" si="72"/>
        <v>0.12039999999999999</v>
      </c>
      <c r="D2368" s="34" t="s">
        <v>7275</v>
      </c>
      <c r="E2368" s="35" t="s">
        <v>7291</v>
      </c>
      <c r="F2368" s="35" t="s">
        <v>7292</v>
      </c>
      <c r="G2368" s="188"/>
      <c r="H2368" s="214">
        <v>800</v>
      </c>
      <c r="I2368" s="31" t="s">
        <v>6874</v>
      </c>
      <c r="J2368" s="234">
        <f t="shared" si="73"/>
        <v>0.12040000000000001</v>
      </c>
    </row>
    <row r="2369" spans="1:10" ht="16.5" thickTop="1" thickBot="1">
      <c r="A2369" s="32" t="s">
        <v>7293</v>
      </c>
      <c r="B2369" s="33">
        <v>0.13419999999999999</v>
      </c>
      <c r="C2369" s="235">
        <f t="shared" si="72"/>
        <v>0.13420000000000001</v>
      </c>
      <c r="D2369" s="34" t="s">
        <v>7275</v>
      </c>
      <c r="E2369" s="35" t="s">
        <v>7294</v>
      </c>
      <c r="F2369" s="35" t="s">
        <v>7295</v>
      </c>
      <c r="G2369" s="188"/>
      <c r="H2369" s="214">
        <v>800</v>
      </c>
      <c r="I2369" s="31" t="s">
        <v>6874</v>
      </c>
      <c r="J2369" s="234">
        <f t="shared" si="73"/>
        <v>0.13419999999999999</v>
      </c>
    </row>
    <row r="2370" spans="1:10" ht="16.5" thickTop="1" thickBot="1">
      <c r="A2370" s="32" t="s">
        <v>7296</v>
      </c>
      <c r="B2370" s="33">
        <v>0.1479</v>
      </c>
      <c r="C2370" s="235">
        <f t="shared" si="72"/>
        <v>0.1479</v>
      </c>
      <c r="D2370" s="34" t="s">
        <v>7275</v>
      </c>
      <c r="E2370" s="35" t="s">
        <v>7297</v>
      </c>
      <c r="F2370" s="35" t="s">
        <v>7298</v>
      </c>
      <c r="G2370" s="181" t="s">
        <v>417</v>
      </c>
      <c r="H2370" s="214">
        <v>600</v>
      </c>
      <c r="I2370" s="31" t="s">
        <v>6874</v>
      </c>
      <c r="J2370" s="234">
        <f t="shared" si="73"/>
        <v>0.1479</v>
      </c>
    </row>
    <row r="2371" spans="1:10" ht="16.5" thickTop="1" thickBot="1">
      <c r="A2371" s="32" t="s">
        <v>7299</v>
      </c>
      <c r="B2371" s="33">
        <v>7.9100000000000004E-2</v>
      </c>
      <c r="C2371" s="235">
        <f t="shared" si="72"/>
        <v>7.9100000000000004E-2</v>
      </c>
      <c r="D2371" s="34" t="s">
        <v>7300</v>
      </c>
      <c r="E2371" s="35" t="s">
        <v>7301</v>
      </c>
      <c r="F2371" s="35" t="s">
        <v>7302</v>
      </c>
      <c r="G2371" s="188"/>
      <c r="H2371" s="224">
        <v>2400</v>
      </c>
      <c r="I2371" s="31" t="s">
        <v>6874</v>
      </c>
      <c r="J2371" s="234">
        <f t="shared" si="73"/>
        <v>7.9100000000000004E-2</v>
      </c>
    </row>
    <row r="2372" spans="1:10" ht="16.5" thickTop="1" thickBot="1">
      <c r="A2372" s="32" t="s">
        <v>7303</v>
      </c>
      <c r="B2372" s="33">
        <v>9.6299999999999997E-2</v>
      </c>
      <c r="C2372" s="235">
        <f t="shared" si="72"/>
        <v>9.6299999999999997E-2</v>
      </c>
      <c r="D2372" s="34" t="s">
        <v>7300</v>
      </c>
      <c r="E2372" s="35" t="s">
        <v>7304</v>
      </c>
      <c r="F2372" s="35" t="s">
        <v>7305</v>
      </c>
      <c r="G2372" s="188"/>
      <c r="H2372" s="224">
        <v>1600</v>
      </c>
      <c r="I2372" s="31" t="s">
        <v>6874</v>
      </c>
      <c r="J2372" s="234">
        <f t="shared" si="73"/>
        <v>9.6299999999999997E-2</v>
      </c>
    </row>
    <row r="2373" spans="1:10" ht="16.5" thickTop="1" thickBot="1">
      <c r="A2373" s="32" t="s">
        <v>7306</v>
      </c>
      <c r="B2373" s="33">
        <v>0.15479999999999999</v>
      </c>
      <c r="C2373" s="235">
        <f t="shared" si="72"/>
        <v>0.15479999999999999</v>
      </c>
      <c r="D2373" s="34" t="s">
        <v>7300</v>
      </c>
      <c r="E2373" s="35" t="s">
        <v>7307</v>
      </c>
      <c r="F2373" s="35" t="s">
        <v>7308</v>
      </c>
      <c r="G2373" s="188"/>
      <c r="H2373" s="214">
        <v>600</v>
      </c>
      <c r="I2373" s="31" t="s">
        <v>6874</v>
      </c>
      <c r="J2373" s="234">
        <f t="shared" si="73"/>
        <v>0.15479999999999999</v>
      </c>
    </row>
    <row r="2374" spans="1:10" ht="16.5" thickTop="1" thickBot="1">
      <c r="A2374" s="32" t="s">
        <v>7309</v>
      </c>
      <c r="B2374" s="33">
        <v>6.2E-2</v>
      </c>
      <c r="C2374" s="235">
        <f t="shared" si="72"/>
        <v>6.2E-2</v>
      </c>
      <c r="D2374" s="34" t="s">
        <v>7310</v>
      </c>
      <c r="E2374" s="35" t="s">
        <v>7311</v>
      </c>
      <c r="F2374" s="35" t="s">
        <v>7312</v>
      </c>
      <c r="G2374" s="188"/>
      <c r="H2374" s="224">
        <v>1800</v>
      </c>
      <c r="I2374" s="31" t="s">
        <v>6874</v>
      </c>
      <c r="J2374" s="234">
        <f t="shared" si="73"/>
        <v>6.2E-2</v>
      </c>
    </row>
    <row r="2375" spans="1:10" ht="16.5" thickTop="1" thickBot="1">
      <c r="A2375" s="32" t="s">
        <v>7313</v>
      </c>
      <c r="B2375" s="33">
        <v>5.5E-2</v>
      </c>
      <c r="C2375" s="235">
        <f t="shared" si="72"/>
        <v>5.5E-2</v>
      </c>
      <c r="D2375" s="34" t="s">
        <v>7310</v>
      </c>
      <c r="E2375" s="35" t="s">
        <v>7314</v>
      </c>
      <c r="F2375" s="35" t="s">
        <v>7315</v>
      </c>
      <c r="G2375" s="188"/>
      <c r="H2375" s="224">
        <v>1200</v>
      </c>
      <c r="I2375" s="31" t="s">
        <v>6874</v>
      </c>
      <c r="J2375" s="234">
        <f t="shared" si="73"/>
        <v>5.5E-2</v>
      </c>
    </row>
    <row r="2376" spans="1:10" ht="16.5" thickTop="1" thickBot="1">
      <c r="A2376" s="32" t="s">
        <v>7316</v>
      </c>
      <c r="B2376" s="33">
        <v>5.5E-2</v>
      </c>
      <c r="C2376" s="235">
        <f t="shared" si="72"/>
        <v>5.5E-2</v>
      </c>
      <c r="D2376" s="34" t="s">
        <v>7310</v>
      </c>
      <c r="E2376" s="35" t="s">
        <v>7317</v>
      </c>
      <c r="F2376" s="35" t="s">
        <v>7318</v>
      </c>
      <c r="G2376" s="188"/>
      <c r="H2376" s="224">
        <v>1200</v>
      </c>
      <c r="I2376" s="31" t="s">
        <v>6874</v>
      </c>
      <c r="J2376" s="234">
        <f t="shared" si="73"/>
        <v>5.5E-2</v>
      </c>
    </row>
    <row r="2377" spans="1:10" ht="16.5" thickTop="1" thickBot="1">
      <c r="A2377" s="32" t="s">
        <v>7319</v>
      </c>
      <c r="B2377" s="33">
        <v>5.16E-2</v>
      </c>
      <c r="C2377" s="235">
        <f t="shared" si="72"/>
        <v>5.16E-2</v>
      </c>
      <c r="D2377" s="34" t="s">
        <v>7310</v>
      </c>
      <c r="E2377" s="35" t="s">
        <v>7320</v>
      </c>
      <c r="F2377" s="35" t="s">
        <v>7321</v>
      </c>
      <c r="G2377" s="188"/>
      <c r="H2377" s="214">
        <v>900</v>
      </c>
      <c r="I2377" s="31" t="s">
        <v>6874</v>
      </c>
      <c r="J2377" s="234">
        <f t="shared" si="73"/>
        <v>5.16E-2</v>
      </c>
    </row>
    <row r="2378" spans="1:10" ht="16.5" thickTop="1" thickBot="1">
      <c r="A2378" s="32" t="s">
        <v>7322</v>
      </c>
      <c r="B2378" s="33">
        <v>6.5299999999999997E-2</v>
      </c>
      <c r="C2378" s="235">
        <f t="shared" si="72"/>
        <v>6.5299999999999997E-2</v>
      </c>
      <c r="D2378" s="34" t="s">
        <v>7310</v>
      </c>
      <c r="E2378" s="35" t="s">
        <v>7323</v>
      </c>
      <c r="F2378" s="35" t="s">
        <v>7324</v>
      </c>
      <c r="G2378" s="188"/>
      <c r="H2378" s="214">
        <v>1800</v>
      </c>
      <c r="I2378" s="31" t="s">
        <v>6874</v>
      </c>
      <c r="J2378" s="234">
        <f t="shared" si="73"/>
        <v>6.5299999999999997E-2</v>
      </c>
    </row>
    <row r="2379" spans="1:10" ht="16.5" thickTop="1" thickBot="1">
      <c r="A2379" s="32" t="s">
        <v>7325</v>
      </c>
      <c r="B2379" s="33">
        <v>6.5299999999999997E-2</v>
      </c>
      <c r="C2379" s="235">
        <f t="shared" si="72"/>
        <v>6.5299999999999997E-2</v>
      </c>
      <c r="D2379" s="34" t="s">
        <v>7310</v>
      </c>
      <c r="E2379" s="35" t="s">
        <v>7326</v>
      </c>
      <c r="F2379" s="35" t="s">
        <v>7327</v>
      </c>
      <c r="G2379" s="188"/>
      <c r="H2379" s="214">
        <v>1200</v>
      </c>
      <c r="I2379" s="31" t="s">
        <v>6874</v>
      </c>
      <c r="J2379" s="234">
        <f t="shared" si="73"/>
        <v>6.5299999999999997E-2</v>
      </c>
    </row>
    <row r="2380" spans="1:10" ht="16.5" thickTop="1" thickBot="1">
      <c r="A2380" s="32" t="s">
        <v>7328</v>
      </c>
      <c r="B2380" s="33">
        <v>6.5299999999999997E-2</v>
      </c>
      <c r="C2380" s="235">
        <f t="shared" si="72"/>
        <v>6.5299999999999997E-2</v>
      </c>
      <c r="D2380" s="34" t="s">
        <v>7310</v>
      </c>
      <c r="E2380" s="35" t="s">
        <v>7329</v>
      </c>
      <c r="F2380" s="35" t="s">
        <v>7330</v>
      </c>
      <c r="G2380" s="188"/>
      <c r="H2380" s="214">
        <v>1200</v>
      </c>
      <c r="I2380" s="31" t="s">
        <v>6874</v>
      </c>
      <c r="J2380" s="234">
        <f t="shared" si="73"/>
        <v>6.5299999999999997E-2</v>
      </c>
    </row>
    <row r="2381" spans="1:10" ht="16.5" thickTop="1" thickBot="1">
      <c r="A2381" s="32" t="s">
        <v>7331</v>
      </c>
      <c r="B2381" s="33">
        <v>4.4700000000000004E-2</v>
      </c>
      <c r="C2381" s="235">
        <f t="shared" si="72"/>
        <v>4.4699999999999997E-2</v>
      </c>
      <c r="D2381" s="34" t="s">
        <v>6871</v>
      </c>
      <c r="E2381" s="35" t="s">
        <v>7332</v>
      </c>
      <c r="F2381" s="35" t="s">
        <v>7333</v>
      </c>
      <c r="G2381" s="50"/>
      <c r="H2381" s="214">
        <v>2500</v>
      </c>
      <c r="I2381" s="31" t="s">
        <v>6874</v>
      </c>
      <c r="J2381" s="234">
        <f t="shared" si="73"/>
        <v>4.4700000000000004E-2</v>
      </c>
    </row>
    <row r="2382" spans="1:10" ht="16.5" thickTop="1" thickBot="1">
      <c r="A2382" s="32" t="s">
        <v>7334</v>
      </c>
      <c r="B2382" s="33">
        <v>3.1E-2</v>
      </c>
      <c r="C2382" s="235">
        <f t="shared" ref="C2382:C2445" si="74">ROUND(J2382,4)</f>
        <v>3.1E-2</v>
      </c>
      <c r="D2382" s="34" t="s">
        <v>6871</v>
      </c>
      <c r="E2382" s="35" t="s">
        <v>7335</v>
      </c>
      <c r="F2382" s="35" t="s">
        <v>7336</v>
      </c>
      <c r="G2382" s="50"/>
      <c r="H2382" s="214">
        <v>1000</v>
      </c>
      <c r="I2382" s="31" t="s">
        <v>6874</v>
      </c>
      <c r="J2382" s="234">
        <f t="shared" ref="J2382:J2445" si="75">B2382*(1-C$11)</f>
        <v>3.1E-2</v>
      </c>
    </row>
    <row r="2383" spans="1:10" ht="16.5" thickTop="1" thickBot="1">
      <c r="A2383" s="32" t="s">
        <v>7337</v>
      </c>
      <c r="B2383" s="33">
        <v>3.1E-2</v>
      </c>
      <c r="C2383" s="235">
        <f t="shared" si="74"/>
        <v>3.1E-2</v>
      </c>
      <c r="D2383" s="34" t="s">
        <v>6871</v>
      </c>
      <c r="E2383" s="35" t="s">
        <v>7338</v>
      </c>
      <c r="F2383" s="35" t="s">
        <v>7339</v>
      </c>
      <c r="G2383" s="50"/>
      <c r="H2383" s="214">
        <v>1200</v>
      </c>
      <c r="I2383" s="31" t="s">
        <v>6874</v>
      </c>
      <c r="J2383" s="234">
        <f t="shared" si="75"/>
        <v>3.1E-2</v>
      </c>
    </row>
    <row r="2384" spans="1:10" ht="16.5" thickTop="1" thickBot="1">
      <c r="A2384" s="32" t="s">
        <v>7340</v>
      </c>
      <c r="B2384" s="33">
        <v>7.5700000000000003E-2</v>
      </c>
      <c r="C2384" s="235">
        <f t="shared" si="74"/>
        <v>7.5700000000000003E-2</v>
      </c>
      <c r="D2384" s="34" t="s">
        <v>6871</v>
      </c>
      <c r="E2384" s="35" t="s">
        <v>7341</v>
      </c>
      <c r="F2384" s="35" t="s">
        <v>7342</v>
      </c>
      <c r="G2384" s="50"/>
      <c r="H2384" s="214">
        <v>500</v>
      </c>
      <c r="I2384" s="31" t="s">
        <v>6874</v>
      </c>
      <c r="J2384" s="234">
        <f t="shared" si="75"/>
        <v>7.5700000000000003E-2</v>
      </c>
    </row>
    <row r="2385" spans="1:10" ht="16.5" thickTop="1" thickBot="1">
      <c r="A2385" s="32" t="s">
        <v>7343</v>
      </c>
      <c r="B2385" s="33">
        <v>2.41E-2</v>
      </c>
      <c r="C2385" s="235">
        <f t="shared" si="74"/>
        <v>2.41E-2</v>
      </c>
      <c r="D2385" s="34" t="s">
        <v>6871</v>
      </c>
      <c r="E2385" s="35" t="s">
        <v>7344</v>
      </c>
      <c r="F2385" s="35" t="s">
        <v>7345</v>
      </c>
      <c r="G2385" s="50"/>
      <c r="H2385" s="214">
        <v>4000</v>
      </c>
      <c r="I2385" s="31" t="s">
        <v>6874</v>
      </c>
      <c r="J2385" s="234">
        <f t="shared" si="75"/>
        <v>2.41E-2</v>
      </c>
    </row>
    <row r="2386" spans="1:10" ht="16.5" thickTop="1" thickBot="1">
      <c r="A2386" s="32" t="s">
        <v>7346</v>
      </c>
      <c r="B2386" s="33">
        <v>3.4300000000000004E-2</v>
      </c>
      <c r="C2386" s="235">
        <f t="shared" si="74"/>
        <v>3.4299999999999997E-2</v>
      </c>
      <c r="D2386" s="34" t="s">
        <v>6871</v>
      </c>
      <c r="E2386" s="35" t="s">
        <v>7347</v>
      </c>
      <c r="F2386" s="35" t="s">
        <v>7348</v>
      </c>
      <c r="G2386" s="50"/>
      <c r="H2386" s="214">
        <v>4000</v>
      </c>
      <c r="I2386" s="31" t="s">
        <v>6874</v>
      </c>
      <c r="J2386" s="234">
        <f t="shared" si="75"/>
        <v>3.4300000000000004E-2</v>
      </c>
    </row>
    <row r="2387" spans="1:10" ht="16.5" thickTop="1" thickBot="1">
      <c r="A2387" s="32" t="s">
        <v>7349</v>
      </c>
      <c r="B2387" s="33">
        <v>7.2300000000000003E-2</v>
      </c>
      <c r="C2387" s="235">
        <f t="shared" si="74"/>
        <v>7.2300000000000003E-2</v>
      </c>
      <c r="D2387" s="34" t="s">
        <v>6871</v>
      </c>
      <c r="E2387" s="35" t="s">
        <v>7350</v>
      </c>
      <c r="F2387" s="35" t="s">
        <v>7351</v>
      </c>
      <c r="G2387" s="50"/>
      <c r="H2387" s="214">
        <v>400</v>
      </c>
      <c r="I2387" s="31" t="s">
        <v>6874</v>
      </c>
      <c r="J2387" s="234">
        <f t="shared" si="75"/>
        <v>7.2300000000000003E-2</v>
      </c>
    </row>
    <row r="2388" spans="1:10" ht="16.5" thickTop="1" thickBot="1">
      <c r="A2388" s="32" t="s">
        <v>7352</v>
      </c>
      <c r="B2388" s="33">
        <v>0.12040000000000001</v>
      </c>
      <c r="C2388" s="235">
        <f t="shared" si="74"/>
        <v>0.12039999999999999</v>
      </c>
      <c r="D2388" s="34" t="s">
        <v>7353</v>
      </c>
      <c r="E2388" s="35" t="s">
        <v>7354</v>
      </c>
      <c r="F2388" s="35" t="s">
        <v>7355</v>
      </c>
      <c r="G2388" s="50"/>
      <c r="H2388" s="214">
        <v>3000</v>
      </c>
      <c r="I2388" s="31" t="s">
        <v>6874</v>
      </c>
      <c r="J2388" s="234">
        <f t="shared" si="75"/>
        <v>0.12040000000000001</v>
      </c>
    </row>
    <row r="2389" spans="1:10" ht="16.5" thickTop="1" thickBot="1">
      <c r="A2389" s="32" t="s">
        <v>7356</v>
      </c>
      <c r="B2389" s="33">
        <v>0.18229999999999999</v>
      </c>
      <c r="C2389" s="235">
        <f t="shared" si="74"/>
        <v>0.18229999999999999</v>
      </c>
      <c r="D2389" s="34" t="s">
        <v>7357</v>
      </c>
      <c r="E2389" s="35" t="s">
        <v>7358</v>
      </c>
      <c r="F2389" s="35" t="s">
        <v>7359</v>
      </c>
      <c r="G2389" s="50"/>
      <c r="H2389" s="214">
        <v>1000</v>
      </c>
      <c r="I2389" s="31" t="s">
        <v>6874</v>
      </c>
      <c r="J2389" s="234">
        <f t="shared" si="75"/>
        <v>0.18229999999999999</v>
      </c>
    </row>
    <row r="2390" spans="1:10" ht="16.5" thickTop="1" thickBot="1">
      <c r="A2390" s="32" t="s">
        <v>7360</v>
      </c>
      <c r="B2390" s="33">
        <v>0.1754</v>
      </c>
      <c r="C2390" s="235">
        <f t="shared" si="74"/>
        <v>0.1754</v>
      </c>
      <c r="D2390" s="34" t="s">
        <v>7357</v>
      </c>
      <c r="E2390" s="35" t="s">
        <v>7361</v>
      </c>
      <c r="F2390" s="35" t="s">
        <v>7362</v>
      </c>
      <c r="G2390" s="50"/>
      <c r="H2390" s="214">
        <v>1000</v>
      </c>
      <c r="I2390" s="31" t="s">
        <v>6874</v>
      </c>
      <c r="J2390" s="234">
        <f t="shared" si="75"/>
        <v>0.1754</v>
      </c>
    </row>
    <row r="2391" spans="1:10" ht="16.5" thickTop="1" thickBot="1">
      <c r="A2391" s="32" t="s">
        <v>7363</v>
      </c>
      <c r="B2391" s="33">
        <v>0.17199999999999999</v>
      </c>
      <c r="C2391" s="235">
        <f t="shared" si="74"/>
        <v>0.17199999999999999</v>
      </c>
      <c r="D2391" s="34" t="s">
        <v>7357</v>
      </c>
      <c r="E2391" s="35" t="s">
        <v>7364</v>
      </c>
      <c r="F2391" s="35" t="s">
        <v>7365</v>
      </c>
      <c r="G2391" s="50"/>
      <c r="H2391" s="214">
        <v>1000</v>
      </c>
      <c r="I2391" s="31" t="s">
        <v>6874</v>
      </c>
      <c r="J2391" s="234">
        <f t="shared" si="75"/>
        <v>0.17199999999999999</v>
      </c>
    </row>
    <row r="2392" spans="1:10" ht="16.5" thickTop="1" thickBot="1">
      <c r="A2392" s="32" t="s">
        <v>7366</v>
      </c>
      <c r="B2392" s="33">
        <v>0.1961</v>
      </c>
      <c r="C2392" s="235">
        <f t="shared" si="74"/>
        <v>0.1961</v>
      </c>
      <c r="D2392" s="34" t="s">
        <v>7357</v>
      </c>
      <c r="E2392" s="35" t="s">
        <v>7367</v>
      </c>
      <c r="F2392" s="35" t="s">
        <v>7368</v>
      </c>
      <c r="G2392" s="50"/>
      <c r="H2392" s="214">
        <v>1000</v>
      </c>
      <c r="I2392" s="31" t="s">
        <v>6874</v>
      </c>
      <c r="J2392" s="234">
        <f t="shared" si="75"/>
        <v>0.1961</v>
      </c>
    </row>
    <row r="2393" spans="1:10" ht="16.5" thickTop="1" thickBot="1">
      <c r="A2393" s="32" t="s">
        <v>7369</v>
      </c>
      <c r="B2393" s="33">
        <v>0.2339</v>
      </c>
      <c r="C2393" s="235">
        <f t="shared" si="74"/>
        <v>0.2339</v>
      </c>
      <c r="D2393" s="34" t="s">
        <v>7357</v>
      </c>
      <c r="E2393" s="35" t="s">
        <v>7370</v>
      </c>
      <c r="F2393" s="35" t="s">
        <v>7371</v>
      </c>
      <c r="G2393" s="50"/>
      <c r="H2393" s="214">
        <v>1000</v>
      </c>
      <c r="I2393" s="31" t="s">
        <v>6874</v>
      </c>
      <c r="J2393" s="234">
        <f t="shared" si="75"/>
        <v>0.2339</v>
      </c>
    </row>
    <row r="2394" spans="1:10" ht="16.5" thickTop="1" thickBot="1">
      <c r="A2394" s="32" t="s">
        <v>7372</v>
      </c>
      <c r="B2394" s="33">
        <v>0.24759999999999999</v>
      </c>
      <c r="C2394" s="235">
        <f t="shared" si="74"/>
        <v>0.24759999999999999</v>
      </c>
      <c r="D2394" s="34" t="s">
        <v>7357</v>
      </c>
      <c r="E2394" s="35" t="s">
        <v>7373</v>
      </c>
      <c r="F2394" s="35" t="s">
        <v>7374</v>
      </c>
      <c r="G2394" s="50"/>
      <c r="H2394" s="214">
        <v>1000</v>
      </c>
      <c r="I2394" s="31" t="s">
        <v>6874</v>
      </c>
      <c r="J2394" s="234">
        <f t="shared" si="75"/>
        <v>0.24759999999999999</v>
      </c>
    </row>
    <row r="2395" spans="1:10" ht="16.5" thickTop="1" thickBot="1">
      <c r="A2395" s="28" t="s">
        <v>7375</v>
      </c>
      <c r="B2395" s="55"/>
      <c r="C2395" s="235"/>
      <c r="D2395" s="59"/>
      <c r="E2395" s="60"/>
      <c r="F2395" s="58"/>
      <c r="G2395" s="65"/>
      <c r="H2395" s="60"/>
      <c r="I2395" s="31"/>
      <c r="J2395" s="234">
        <f t="shared" si="75"/>
        <v>0</v>
      </c>
    </row>
    <row r="2396" spans="1:10" ht="16.5" thickTop="1" thickBot="1">
      <c r="A2396" s="32" t="s">
        <v>7376</v>
      </c>
      <c r="B2396" s="33">
        <v>0.41160000000000002</v>
      </c>
      <c r="C2396" s="235">
        <f t="shared" si="74"/>
        <v>0.41160000000000002</v>
      </c>
      <c r="D2396" s="34" t="s">
        <v>7377</v>
      </c>
      <c r="E2396" s="35" t="s">
        <v>7378</v>
      </c>
      <c r="F2396" s="35" t="s">
        <v>7379</v>
      </c>
      <c r="G2396" s="146"/>
      <c r="H2396" s="214">
        <v>200</v>
      </c>
      <c r="I2396" s="31" t="s">
        <v>6874</v>
      </c>
      <c r="J2396" s="234">
        <f t="shared" si="75"/>
        <v>0.41160000000000002</v>
      </c>
    </row>
    <row r="2397" spans="1:10" ht="16.5" thickTop="1" thickBot="1">
      <c r="A2397" s="32" t="s">
        <v>7380</v>
      </c>
      <c r="B2397" s="33">
        <v>0.61040000000000005</v>
      </c>
      <c r="C2397" s="235">
        <f t="shared" si="74"/>
        <v>0.61040000000000005</v>
      </c>
      <c r="D2397" s="34" t="s">
        <v>7377</v>
      </c>
      <c r="E2397" s="35" t="s">
        <v>7381</v>
      </c>
      <c r="F2397" s="35" t="s">
        <v>7382</v>
      </c>
      <c r="G2397" s="180"/>
      <c r="H2397" s="214">
        <v>100</v>
      </c>
      <c r="I2397" s="31" t="s">
        <v>6874</v>
      </c>
      <c r="J2397" s="234">
        <f t="shared" si="75"/>
        <v>0.61040000000000005</v>
      </c>
    </row>
    <row r="2398" spans="1:10" ht="16.5" thickTop="1" thickBot="1">
      <c r="A2398" s="32" t="s">
        <v>7383</v>
      </c>
      <c r="B2398" s="33">
        <v>0.72609999999999997</v>
      </c>
      <c r="C2398" s="235">
        <f t="shared" si="74"/>
        <v>0.72609999999999997</v>
      </c>
      <c r="D2398" s="34" t="s">
        <v>7377</v>
      </c>
      <c r="E2398" s="35" t="s">
        <v>7384</v>
      </c>
      <c r="F2398" s="36">
        <v>8584128104991</v>
      </c>
      <c r="G2398" s="146"/>
      <c r="H2398" s="214">
        <v>100</v>
      </c>
      <c r="I2398" s="31" t="s">
        <v>6874</v>
      </c>
      <c r="J2398" s="234">
        <f t="shared" si="75"/>
        <v>0.72609999999999997</v>
      </c>
    </row>
    <row r="2399" spans="1:10" ht="16.5" thickTop="1" thickBot="1">
      <c r="A2399" s="32" t="s">
        <v>7385</v>
      </c>
      <c r="B2399" s="33">
        <v>1.2323999999999999</v>
      </c>
      <c r="C2399" s="235">
        <f t="shared" si="74"/>
        <v>1.2323999999999999</v>
      </c>
      <c r="D2399" s="34" t="s">
        <v>7377</v>
      </c>
      <c r="E2399" s="35" t="s">
        <v>7386</v>
      </c>
      <c r="F2399" s="35" t="s">
        <v>7387</v>
      </c>
      <c r="G2399" s="50"/>
      <c r="H2399" s="214">
        <v>100</v>
      </c>
      <c r="I2399" s="31" t="s">
        <v>6874</v>
      </c>
      <c r="J2399" s="234">
        <f t="shared" si="75"/>
        <v>1.2323999999999999</v>
      </c>
    </row>
    <row r="2400" spans="1:10" ht="16.5" thickTop="1" thickBot="1">
      <c r="A2400" s="32" t="s">
        <v>7388</v>
      </c>
      <c r="B2400" s="33">
        <v>1.5681</v>
      </c>
      <c r="C2400" s="235">
        <f t="shared" si="74"/>
        <v>1.5681</v>
      </c>
      <c r="D2400" s="34" t="s">
        <v>7377</v>
      </c>
      <c r="E2400" s="35" t="s">
        <v>7389</v>
      </c>
      <c r="F2400" s="35" t="s">
        <v>7390</v>
      </c>
      <c r="G2400" s="50"/>
      <c r="H2400" s="214">
        <v>100</v>
      </c>
      <c r="I2400" s="31" t="s">
        <v>6874</v>
      </c>
      <c r="J2400" s="234">
        <f t="shared" si="75"/>
        <v>1.5681</v>
      </c>
    </row>
    <row r="2401" spans="1:10" ht="16.5" thickTop="1" thickBot="1">
      <c r="A2401" s="32" t="s">
        <v>7391</v>
      </c>
      <c r="B2401" s="33">
        <v>1.4169</v>
      </c>
      <c r="C2401" s="235">
        <f t="shared" si="74"/>
        <v>1.4169</v>
      </c>
      <c r="D2401" s="34" t="s">
        <v>7377</v>
      </c>
      <c r="E2401" s="35" t="s">
        <v>7392</v>
      </c>
      <c r="F2401" s="36">
        <v>8584128105004</v>
      </c>
      <c r="G2401" s="146"/>
      <c r="H2401" s="214">
        <v>50</v>
      </c>
      <c r="I2401" s="31" t="s">
        <v>6874</v>
      </c>
      <c r="J2401" s="234">
        <f t="shared" si="75"/>
        <v>1.4169</v>
      </c>
    </row>
    <row r="2402" spans="1:10" ht="16.5" thickTop="1" thickBot="1">
      <c r="A2402" s="32" t="s">
        <v>7393</v>
      </c>
      <c r="B2402" s="33">
        <v>2.4416000000000002</v>
      </c>
      <c r="C2402" s="235">
        <f t="shared" si="74"/>
        <v>2.4416000000000002</v>
      </c>
      <c r="D2402" s="34" t="s">
        <v>7377</v>
      </c>
      <c r="E2402" s="35" t="s">
        <v>7394</v>
      </c>
      <c r="F2402" s="35" t="s">
        <v>7395</v>
      </c>
      <c r="G2402" s="50"/>
      <c r="H2402" s="214">
        <v>50</v>
      </c>
      <c r="I2402" s="31" t="s">
        <v>6874</v>
      </c>
      <c r="J2402" s="234">
        <f t="shared" si="75"/>
        <v>2.4416000000000002</v>
      </c>
    </row>
    <row r="2403" spans="1:10" ht="16.5" thickTop="1" thickBot="1">
      <c r="A2403" s="32" t="s">
        <v>7396</v>
      </c>
      <c r="B2403" s="33">
        <v>2.0912000000000002</v>
      </c>
      <c r="C2403" s="235">
        <f t="shared" si="74"/>
        <v>2.0912000000000002</v>
      </c>
      <c r="D2403" s="34" t="s">
        <v>7377</v>
      </c>
      <c r="E2403" s="35" t="s">
        <v>7397</v>
      </c>
      <c r="F2403" s="35" t="s">
        <v>7398</v>
      </c>
      <c r="G2403" s="146" t="s">
        <v>417</v>
      </c>
      <c r="H2403" s="214">
        <v>20</v>
      </c>
      <c r="I2403" s="31" t="s">
        <v>6874</v>
      </c>
      <c r="J2403" s="234">
        <f t="shared" si="75"/>
        <v>2.0912000000000002</v>
      </c>
    </row>
    <row r="2404" spans="1:10" ht="16.5" thickTop="1" thickBot="1">
      <c r="A2404" s="32" t="s">
        <v>7399</v>
      </c>
      <c r="B2404" s="33">
        <v>3.6703000000000001</v>
      </c>
      <c r="C2404" s="235">
        <f t="shared" si="74"/>
        <v>3.6703000000000001</v>
      </c>
      <c r="D2404" s="34" t="s">
        <v>7377</v>
      </c>
      <c r="E2404" s="35" t="s">
        <v>7400</v>
      </c>
      <c r="F2404" s="35" t="s">
        <v>7401</v>
      </c>
      <c r="G2404" s="50"/>
      <c r="H2404" s="214">
        <v>15</v>
      </c>
      <c r="I2404" s="31" t="s">
        <v>6874</v>
      </c>
      <c r="J2404" s="234">
        <f t="shared" si="75"/>
        <v>3.6703000000000001</v>
      </c>
    </row>
    <row r="2405" spans="1:10" ht="16.5" thickTop="1" thickBot="1">
      <c r="A2405" s="32" t="s">
        <v>7402</v>
      </c>
      <c r="B2405" s="33">
        <v>6.7588999999999997</v>
      </c>
      <c r="C2405" s="235">
        <f t="shared" si="74"/>
        <v>6.7588999999999997</v>
      </c>
      <c r="D2405" s="34" t="s">
        <v>7377</v>
      </c>
      <c r="E2405" s="35" t="s">
        <v>7403</v>
      </c>
      <c r="F2405" s="35" t="s">
        <v>7404</v>
      </c>
      <c r="G2405" s="146" t="s">
        <v>417</v>
      </c>
      <c r="H2405" s="214">
        <v>10</v>
      </c>
      <c r="I2405" s="31" t="s">
        <v>6874</v>
      </c>
      <c r="J2405" s="234">
        <f t="shared" si="75"/>
        <v>6.7588999999999997</v>
      </c>
    </row>
    <row r="2406" spans="1:10" ht="16.5" thickTop="1" thickBot="1">
      <c r="A2406" s="32" t="s">
        <v>7405</v>
      </c>
      <c r="B2406" s="33">
        <v>9.2710000000000008</v>
      </c>
      <c r="C2406" s="235">
        <f t="shared" si="74"/>
        <v>9.2710000000000008</v>
      </c>
      <c r="D2406" s="34" t="s">
        <v>7377</v>
      </c>
      <c r="E2406" s="35" t="s">
        <v>7406</v>
      </c>
      <c r="F2406" s="36">
        <v>8584128105042</v>
      </c>
      <c r="G2406" s="146"/>
      <c r="H2406" s="214">
        <v>25</v>
      </c>
      <c r="I2406" s="31" t="s">
        <v>6874</v>
      </c>
      <c r="J2406" s="234">
        <f t="shared" si="75"/>
        <v>9.2710000000000008</v>
      </c>
    </row>
    <row r="2407" spans="1:10" ht="16.5" thickTop="1" thickBot="1">
      <c r="A2407" s="150" t="s">
        <v>7407</v>
      </c>
      <c r="B2407" s="55"/>
      <c r="C2407" s="235"/>
      <c r="D2407" s="60"/>
      <c r="E2407" s="60"/>
      <c r="F2407" s="58"/>
      <c r="G2407" s="60"/>
      <c r="H2407" s="60"/>
      <c r="I2407" s="31"/>
      <c r="J2407" s="234">
        <f t="shared" si="75"/>
        <v>0</v>
      </c>
    </row>
    <row r="2408" spans="1:10" ht="16.5" thickTop="1" thickBot="1">
      <c r="A2408" s="89" t="s">
        <v>7408</v>
      </c>
      <c r="B2408" s="33"/>
      <c r="C2408" s="235"/>
      <c r="D2408" s="89"/>
      <c r="E2408" s="49"/>
      <c r="F2408" s="35"/>
      <c r="G2408" s="49"/>
      <c r="H2408" s="49"/>
      <c r="I2408" s="31"/>
      <c r="J2408" s="234">
        <f t="shared" si="75"/>
        <v>0</v>
      </c>
    </row>
    <row r="2409" spans="1:10" ht="16.5" thickTop="1" thickBot="1">
      <c r="A2409" s="151" t="s">
        <v>7409</v>
      </c>
      <c r="B2409" s="33">
        <v>11.924899999999999</v>
      </c>
      <c r="C2409" s="235">
        <f t="shared" si="74"/>
        <v>11.924899999999999</v>
      </c>
      <c r="D2409" s="70" t="s">
        <v>7410</v>
      </c>
      <c r="E2409" s="152" t="s">
        <v>7411</v>
      </c>
      <c r="F2409" s="35" t="s">
        <v>7412</v>
      </c>
      <c r="G2409" s="185" t="s">
        <v>7413</v>
      </c>
      <c r="H2409" s="216">
        <v>1</v>
      </c>
      <c r="I2409" s="31" t="s">
        <v>7414</v>
      </c>
      <c r="J2409" s="234">
        <f t="shared" si="75"/>
        <v>11.924899999999999</v>
      </c>
    </row>
    <row r="2410" spans="1:10" ht="16.5" thickTop="1" thickBot="1">
      <c r="A2410" s="151" t="s">
        <v>7415</v>
      </c>
      <c r="B2410" s="33">
        <v>15.026199999999999</v>
      </c>
      <c r="C2410" s="235">
        <f t="shared" si="74"/>
        <v>15.026199999999999</v>
      </c>
      <c r="D2410" s="70" t="s">
        <v>7410</v>
      </c>
      <c r="E2410" s="152" t="s">
        <v>7416</v>
      </c>
      <c r="F2410" s="35" t="s">
        <v>7417</v>
      </c>
      <c r="G2410" s="185" t="s">
        <v>7413</v>
      </c>
      <c r="H2410" s="216">
        <v>1</v>
      </c>
      <c r="I2410" s="31" t="s">
        <v>7414</v>
      </c>
      <c r="J2410" s="234">
        <f t="shared" si="75"/>
        <v>15.026199999999999</v>
      </c>
    </row>
    <row r="2411" spans="1:10" ht="16.5" thickTop="1" thickBot="1">
      <c r="A2411" s="151" t="s">
        <v>7418</v>
      </c>
      <c r="B2411" s="33">
        <v>11.289400000000001</v>
      </c>
      <c r="C2411" s="235">
        <f t="shared" si="74"/>
        <v>11.289400000000001</v>
      </c>
      <c r="D2411" s="70" t="s">
        <v>7410</v>
      </c>
      <c r="E2411" s="152" t="s">
        <v>7419</v>
      </c>
      <c r="F2411" s="35" t="s">
        <v>7420</v>
      </c>
      <c r="G2411" s="185" t="s">
        <v>7413</v>
      </c>
      <c r="H2411" s="216">
        <v>1</v>
      </c>
      <c r="I2411" s="31" t="s">
        <v>7414</v>
      </c>
      <c r="J2411" s="234">
        <f t="shared" si="75"/>
        <v>11.289400000000001</v>
      </c>
    </row>
    <row r="2412" spans="1:10" ht="16.5" thickTop="1" thickBot="1">
      <c r="A2412" s="151" t="s">
        <v>7421</v>
      </c>
      <c r="B2412" s="33">
        <v>11.555299999999999</v>
      </c>
      <c r="C2412" s="235">
        <f t="shared" si="74"/>
        <v>11.555300000000001</v>
      </c>
      <c r="D2412" s="70" t="s">
        <v>7410</v>
      </c>
      <c r="E2412" s="152" t="s">
        <v>7422</v>
      </c>
      <c r="F2412" s="35" t="s">
        <v>7423</v>
      </c>
      <c r="G2412" s="185" t="s">
        <v>7413</v>
      </c>
      <c r="H2412" s="216">
        <v>1</v>
      </c>
      <c r="I2412" s="31" t="s">
        <v>7414</v>
      </c>
      <c r="J2412" s="234">
        <f t="shared" si="75"/>
        <v>11.555299999999999</v>
      </c>
    </row>
    <row r="2413" spans="1:10" ht="16.5" thickTop="1" thickBot="1">
      <c r="A2413" s="151" t="s">
        <v>7424</v>
      </c>
      <c r="B2413" s="33">
        <v>12.035399999999999</v>
      </c>
      <c r="C2413" s="235">
        <f t="shared" si="74"/>
        <v>12.035399999999999</v>
      </c>
      <c r="D2413" s="70" t="s">
        <v>7410</v>
      </c>
      <c r="E2413" s="152" t="s">
        <v>7425</v>
      </c>
      <c r="F2413" s="35" t="s">
        <v>7426</v>
      </c>
      <c r="G2413" s="185" t="s">
        <v>7413</v>
      </c>
      <c r="H2413" s="216">
        <v>1</v>
      </c>
      <c r="I2413" s="31" t="s">
        <v>7414</v>
      </c>
      <c r="J2413" s="234">
        <f t="shared" si="75"/>
        <v>12.035399999999999</v>
      </c>
    </row>
    <row r="2414" spans="1:10" ht="16.5" thickTop="1" thickBot="1">
      <c r="A2414" s="151" t="s">
        <v>7427</v>
      </c>
      <c r="B2414" s="33">
        <v>12.3047</v>
      </c>
      <c r="C2414" s="235">
        <f t="shared" si="74"/>
        <v>12.3047</v>
      </c>
      <c r="D2414" s="70" t="s">
        <v>7410</v>
      </c>
      <c r="E2414" s="152" t="s">
        <v>7428</v>
      </c>
      <c r="F2414" s="35" t="s">
        <v>7429</v>
      </c>
      <c r="G2414" s="185" t="s">
        <v>7413</v>
      </c>
      <c r="H2414" s="216">
        <v>1</v>
      </c>
      <c r="I2414" s="31" t="s">
        <v>7414</v>
      </c>
      <c r="J2414" s="234">
        <f t="shared" si="75"/>
        <v>12.3047</v>
      </c>
    </row>
    <row r="2415" spans="1:10" ht="16.5" thickTop="1" thickBot="1">
      <c r="A2415" s="151" t="s">
        <v>7430</v>
      </c>
      <c r="B2415" s="33">
        <v>11.7453</v>
      </c>
      <c r="C2415" s="235">
        <f t="shared" si="74"/>
        <v>11.7453</v>
      </c>
      <c r="D2415" s="70" t="s">
        <v>7431</v>
      </c>
      <c r="E2415" s="152" t="s">
        <v>7432</v>
      </c>
      <c r="F2415" s="35" t="s">
        <v>7433</v>
      </c>
      <c r="G2415" s="185" t="s">
        <v>7434</v>
      </c>
      <c r="H2415" s="216">
        <v>1</v>
      </c>
      <c r="I2415" s="31" t="s">
        <v>7414</v>
      </c>
      <c r="J2415" s="234">
        <f t="shared" si="75"/>
        <v>11.7453</v>
      </c>
    </row>
    <row r="2416" spans="1:10" ht="16.5" thickTop="1" thickBot="1">
      <c r="A2416" s="153" t="s">
        <v>7435</v>
      </c>
      <c r="B2416" s="33">
        <v>14.742900000000001</v>
      </c>
      <c r="C2416" s="235">
        <f t="shared" si="74"/>
        <v>14.742900000000001</v>
      </c>
      <c r="D2416" s="34" t="s">
        <v>7431</v>
      </c>
      <c r="E2416" s="154" t="s">
        <v>7436</v>
      </c>
      <c r="F2416" s="35" t="s">
        <v>7437</v>
      </c>
      <c r="G2416" s="50" t="s">
        <v>7413</v>
      </c>
      <c r="H2416" s="214">
        <v>1</v>
      </c>
      <c r="I2416" s="31" t="s">
        <v>7414</v>
      </c>
      <c r="J2416" s="234">
        <f t="shared" si="75"/>
        <v>14.742900000000001</v>
      </c>
    </row>
    <row r="2417" spans="1:10" ht="16.5" thickTop="1" thickBot="1">
      <c r="A2417" s="153" t="s">
        <v>7438</v>
      </c>
      <c r="B2417" s="33">
        <v>11.275700000000001</v>
      </c>
      <c r="C2417" s="235">
        <f t="shared" si="74"/>
        <v>11.275700000000001</v>
      </c>
      <c r="D2417" s="34" t="s">
        <v>7431</v>
      </c>
      <c r="E2417" s="154" t="s">
        <v>7439</v>
      </c>
      <c r="F2417" s="35" t="s">
        <v>7440</v>
      </c>
      <c r="G2417" s="50" t="s">
        <v>7413</v>
      </c>
      <c r="H2417" s="214">
        <v>1</v>
      </c>
      <c r="I2417" s="31" t="s">
        <v>7414</v>
      </c>
      <c r="J2417" s="234">
        <f t="shared" si="75"/>
        <v>11.275700000000001</v>
      </c>
    </row>
    <row r="2418" spans="1:10" ht="16.5" thickTop="1" thickBot="1">
      <c r="A2418" s="153" t="s">
        <v>7441</v>
      </c>
      <c r="B2418" s="33">
        <v>11.8558</v>
      </c>
      <c r="C2418" s="235">
        <f t="shared" si="74"/>
        <v>11.8558</v>
      </c>
      <c r="D2418" s="34" t="s">
        <v>7431</v>
      </c>
      <c r="E2418" s="154" t="s">
        <v>7442</v>
      </c>
      <c r="F2418" s="35" t="s">
        <v>7443</v>
      </c>
      <c r="G2418" s="50" t="s">
        <v>7413</v>
      </c>
      <c r="H2418" s="214">
        <v>1</v>
      </c>
      <c r="I2418" s="31" t="s">
        <v>7414</v>
      </c>
      <c r="J2418" s="234">
        <f t="shared" si="75"/>
        <v>11.8558</v>
      </c>
    </row>
    <row r="2419" spans="1:10" ht="16.5" thickTop="1" thickBot="1">
      <c r="A2419" s="153" t="s">
        <v>7444</v>
      </c>
      <c r="B2419" s="33">
        <v>14.5116</v>
      </c>
      <c r="C2419" s="235">
        <f t="shared" si="74"/>
        <v>14.5116</v>
      </c>
      <c r="D2419" s="34" t="s">
        <v>7445</v>
      </c>
      <c r="E2419" s="152" t="s">
        <v>7446</v>
      </c>
      <c r="F2419" s="35" t="s">
        <v>7447</v>
      </c>
      <c r="G2419" s="185" t="s">
        <v>7434</v>
      </c>
      <c r="H2419" s="216">
        <v>1</v>
      </c>
      <c r="I2419" s="31" t="s">
        <v>7414</v>
      </c>
      <c r="J2419" s="234">
        <f t="shared" si="75"/>
        <v>14.5116</v>
      </c>
    </row>
    <row r="2420" spans="1:10" ht="16.5" thickTop="1" thickBot="1">
      <c r="A2420" s="153" t="s">
        <v>7448</v>
      </c>
      <c r="B2420" s="33">
        <v>17.6128</v>
      </c>
      <c r="C2420" s="235">
        <f t="shared" si="74"/>
        <v>17.6128</v>
      </c>
      <c r="D2420" s="34" t="s">
        <v>7445</v>
      </c>
      <c r="E2420" s="152" t="s">
        <v>7449</v>
      </c>
      <c r="F2420" s="35" t="s">
        <v>7450</v>
      </c>
      <c r="G2420" s="185" t="s">
        <v>7413</v>
      </c>
      <c r="H2420" s="216">
        <v>1</v>
      </c>
      <c r="I2420" s="31" t="s">
        <v>7414</v>
      </c>
      <c r="J2420" s="234">
        <f t="shared" si="75"/>
        <v>17.6128</v>
      </c>
    </row>
    <row r="2421" spans="1:10" ht="16.5" thickTop="1" thickBot="1">
      <c r="A2421" s="153" t="s">
        <v>7451</v>
      </c>
      <c r="B2421" s="33">
        <v>13.8727</v>
      </c>
      <c r="C2421" s="235">
        <f t="shared" si="74"/>
        <v>13.8727</v>
      </c>
      <c r="D2421" s="34" t="s">
        <v>7445</v>
      </c>
      <c r="E2421" s="152" t="s">
        <v>7452</v>
      </c>
      <c r="F2421" s="35" t="s">
        <v>7453</v>
      </c>
      <c r="G2421" s="185" t="s">
        <v>7413</v>
      </c>
      <c r="H2421" s="216">
        <v>1</v>
      </c>
      <c r="I2421" s="31" t="s">
        <v>7414</v>
      </c>
      <c r="J2421" s="234">
        <f t="shared" si="75"/>
        <v>13.8727</v>
      </c>
    </row>
    <row r="2422" spans="1:10" ht="16.5" thickTop="1" thickBot="1">
      <c r="A2422" s="153" t="s">
        <v>7454</v>
      </c>
      <c r="B2422" s="33">
        <v>14.142099999999999</v>
      </c>
      <c r="C2422" s="235">
        <f t="shared" si="74"/>
        <v>14.142099999999999</v>
      </c>
      <c r="D2422" s="34" t="s">
        <v>7445</v>
      </c>
      <c r="E2422" s="152" t="s">
        <v>7455</v>
      </c>
      <c r="F2422" s="35" t="s">
        <v>7456</v>
      </c>
      <c r="G2422" s="185" t="s">
        <v>7413</v>
      </c>
      <c r="H2422" s="216">
        <v>1</v>
      </c>
      <c r="I2422" s="31" t="s">
        <v>7414</v>
      </c>
      <c r="J2422" s="234">
        <f t="shared" si="75"/>
        <v>14.142099999999999</v>
      </c>
    </row>
    <row r="2423" spans="1:10" ht="16.5" thickTop="1" thickBot="1">
      <c r="A2423" s="153" t="s">
        <v>7457</v>
      </c>
      <c r="B2423" s="33">
        <v>14.6256</v>
      </c>
      <c r="C2423" s="235">
        <f t="shared" si="74"/>
        <v>14.6256</v>
      </c>
      <c r="D2423" s="34" t="s">
        <v>7445</v>
      </c>
      <c r="E2423" s="152" t="s">
        <v>7458</v>
      </c>
      <c r="F2423" s="35" t="s">
        <v>7459</v>
      </c>
      <c r="G2423" s="185" t="s">
        <v>7413</v>
      </c>
      <c r="H2423" s="216">
        <v>1</v>
      </c>
      <c r="I2423" s="31" t="s">
        <v>7414</v>
      </c>
      <c r="J2423" s="234">
        <f t="shared" si="75"/>
        <v>14.6256</v>
      </c>
    </row>
    <row r="2424" spans="1:10" ht="16.5" thickTop="1" thickBot="1">
      <c r="A2424" s="153" t="s">
        <v>7460</v>
      </c>
      <c r="B2424" s="33">
        <v>14.891500000000001</v>
      </c>
      <c r="C2424" s="235">
        <f t="shared" si="74"/>
        <v>14.891500000000001</v>
      </c>
      <c r="D2424" s="34" t="s">
        <v>7445</v>
      </c>
      <c r="E2424" s="152" t="s">
        <v>7461</v>
      </c>
      <c r="F2424" s="35" t="s">
        <v>7462</v>
      </c>
      <c r="G2424" s="185" t="s">
        <v>7463</v>
      </c>
      <c r="H2424" s="216">
        <v>1</v>
      </c>
      <c r="I2424" s="31" t="s">
        <v>7414</v>
      </c>
      <c r="J2424" s="234">
        <f t="shared" si="75"/>
        <v>14.891500000000001</v>
      </c>
    </row>
    <row r="2425" spans="1:10" ht="16.5" thickTop="1" thickBot="1">
      <c r="A2425" s="153" t="s">
        <v>7464</v>
      </c>
      <c r="B2425" s="33">
        <v>13.3409</v>
      </c>
      <c r="C2425" s="235">
        <f t="shared" si="74"/>
        <v>13.3409</v>
      </c>
      <c r="D2425" s="34" t="s">
        <v>7465</v>
      </c>
      <c r="E2425" s="152" t="s">
        <v>7466</v>
      </c>
      <c r="F2425" s="35" t="s">
        <v>7467</v>
      </c>
      <c r="G2425" s="185" t="s">
        <v>7434</v>
      </c>
      <c r="H2425" s="216">
        <v>1</v>
      </c>
      <c r="I2425" s="31" t="s">
        <v>7414</v>
      </c>
      <c r="J2425" s="234">
        <f t="shared" si="75"/>
        <v>13.3409</v>
      </c>
    </row>
    <row r="2426" spans="1:10" ht="16.5" thickTop="1" thickBot="1">
      <c r="A2426" s="153" t="s">
        <v>7468</v>
      </c>
      <c r="B2426" s="33">
        <v>16.3385</v>
      </c>
      <c r="C2426" s="235">
        <f t="shared" si="74"/>
        <v>16.3385</v>
      </c>
      <c r="D2426" s="34" t="s">
        <v>7465</v>
      </c>
      <c r="E2426" s="154" t="s">
        <v>7469</v>
      </c>
      <c r="F2426" s="35" t="s">
        <v>7470</v>
      </c>
      <c r="G2426" s="50" t="s">
        <v>7413</v>
      </c>
      <c r="H2426" s="214">
        <v>1</v>
      </c>
      <c r="I2426" s="31" t="s">
        <v>7414</v>
      </c>
      <c r="J2426" s="234">
        <f t="shared" si="75"/>
        <v>16.3385</v>
      </c>
    </row>
    <row r="2427" spans="1:10" ht="16.5" thickTop="1" thickBot="1">
      <c r="A2427" s="153" t="s">
        <v>7471</v>
      </c>
      <c r="B2427" s="33">
        <v>13.6172</v>
      </c>
      <c r="C2427" s="235">
        <f t="shared" si="74"/>
        <v>13.6172</v>
      </c>
      <c r="D2427" s="34" t="s">
        <v>7465</v>
      </c>
      <c r="E2427" s="154" t="s">
        <v>7472</v>
      </c>
      <c r="F2427" s="35" t="s">
        <v>7473</v>
      </c>
      <c r="G2427" s="50" t="s">
        <v>7413</v>
      </c>
      <c r="H2427" s="214">
        <v>1</v>
      </c>
      <c r="I2427" s="31" t="s">
        <v>7414</v>
      </c>
      <c r="J2427" s="234">
        <f t="shared" si="75"/>
        <v>13.6172</v>
      </c>
    </row>
    <row r="2428" spans="1:10" ht="16.5" thickTop="1" thickBot="1">
      <c r="A2428" s="151" t="s">
        <v>7474</v>
      </c>
      <c r="B2428" s="33">
        <v>13.2441</v>
      </c>
      <c r="C2428" s="235">
        <f t="shared" si="74"/>
        <v>13.2441</v>
      </c>
      <c r="D2428" s="70" t="s">
        <v>7475</v>
      </c>
      <c r="E2428" s="152" t="s">
        <v>7476</v>
      </c>
      <c r="F2428" s="35" t="s">
        <v>7477</v>
      </c>
      <c r="G2428" s="185" t="s">
        <v>7413</v>
      </c>
      <c r="H2428" s="216">
        <v>1</v>
      </c>
      <c r="I2428" s="31" t="s">
        <v>7414</v>
      </c>
      <c r="J2428" s="234">
        <f t="shared" si="75"/>
        <v>13.2441</v>
      </c>
    </row>
    <row r="2429" spans="1:10" ht="16.5" thickTop="1" thickBot="1">
      <c r="A2429" s="151" t="s">
        <v>7478</v>
      </c>
      <c r="B2429" s="33">
        <v>16.345299999999998</v>
      </c>
      <c r="C2429" s="235">
        <f t="shared" si="74"/>
        <v>16.345300000000002</v>
      </c>
      <c r="D2429" s="70" t="s">
        <v>7475</v>
      </c>
      <c r="E2429" s="152" t="s">
        <v>7479</v>
      </c>
      <c r="F2429" s="35" t="s">
        <v>7480</v>
      </c>
      <c r="G2429" s="185" t="s">
        <v>7413</v>
      </c>
      <c r="H2429" s="216">
        <v>1</v>
      </c>
      <c r="I2429" s="31" t="s">
        <v>7414</v>
      </c>
      <c r="J2429" s="234">
        <f t="shared" si="75"/>
        <v>16.345299999999998</v>
      </c>
    </row>
    <row r="2430" spans="1:10" ht="16.5" thickTop="1" thickBot="1">
      <c r="A2430" s="151" t="s">
        <v>7481</v>
      </c>
      <c r="B2430" s="33">
        <v>12.608699999999999</v>
      </c>
      <c r="C2430" s="235">
        <f t="shared" si="74"/>
        <v>12.608700000000001</v>
      </c>
      <c r="D2430" s="70" t="s">
        <v>7475</v>
      </c>
      <c r="E2430" s="152" t="s">
        <v>7482</v>
      </c>
      <c r="F2430" s="35" t="s">
        <v>7483</v>
      </c>
      <c r="G2430" s="185" t="s">
        <v>7413</v>
      </c>
      <c r="H2430" s="216">
        <v>1</v>
      </c>
      <c r="I2430" s="31" t="s">
        <v>7414</v>
      </c>
      <c r="J2430" s="234">
        <f t="shared" si="75"/>
        <v>12.608699999999999</v>
      </c>
    </row>
    <row r="2431" spans="1:10" ht="16.5" thickTop="1" thickBot="1">
      <c r="A2431" s="151" t="s">
        <v>7484</v>
      </c>
      <c r="B2431" s="33">
        <v>12.874599999999999</v>
      </c>
      <c r="C2431" s="235">
        <f t="shared" si="74"/>
        <v>12.874599999999999</v>
      </c>
      <c r="D2431" s="70" t="s">
        <v>7475</v>
      </c>
      <c r="E2431" s="152" t="s">
        <v>7485</v>
      </c>
      <c r="F2431" s="35" t="s">
        <v>7486</v>
      </c>
      <c r="G2431" s="185" t="s">
        <v>7413</v>
      </c>
      <c r="H2431" s="216">
        <v>1</v>
      </c>
      <c r="I2431" s="31" t="s">
        <v>7414</v>
      </c>
      <c r="J2431" s="234">
        <f t="shared" si="75"/>
        <v>12.874599999999999</v>
      </c>
    </row>
    <row r="2432" spans="1:10" ht="16.5" thickTop="1" thickBot="1">
      <c r="A2432" s="151" t="s">
        <v>7487</v>
      </c>
      <c r="B2432" s="33">
        <v>13.3582</v>
      </c>
      <c r="C2432" s="235">
        <f t="shared" si="74"/>
        <v>13.3582</v>
      </c>
      <c r="D2432" s="70" t="s">
        <v>7475</v>
      </c>
      <c r="E2432" s="152" t="s">
        <v>7488</v>
      </c>
      <c r="F2432" s="35" t="s">
        <v>7489</v>
      </c>
      <c r="G2432" s="185" t="s">
        <v>7413</v>
      </c>
      <c r="H2432" s="216">
        <v>1</v>
      </c>
      <c r="I2432" s="31" t="s">
        <v>7414</v>
      </c>
      <c r="J2432" s="234">
        <f t="shared" si="75"/>
        <v>13.3582</v>
      </c>
    </row>
    <row r="2433" spans="1:10" ht="16.5" thickTop="1" thickBot="1">
      <c r="A2433" s="151" t="s">
        <v>7490</v>
      </c>
      <c r="B2433" s="33">
        <v>13.6241</v>
      </c>
      <c r="C2433" s="235">
        <f t="shared" si="74"/>
        <v>13.6241</v>
      </c>
      <c r="D2433" s="70" t="s">
        <v>7475</v>
      </c>
      <c r="E2433" s="152" t="s">
        <v>7491</v>
      </c>
      <c r="F2433" s="35" t="s">
        <v>7492</v>
      </c>
      <c r="G2433" s="185" t="s">
        <v>7413</v>
      </c>
      <c r="H2433" s="216">
        <v>1</v>
      </c>
      <c r="I2433" s="31" t="s">
        <v>7414</v>
      </c>
      <c r="J2433" s="234">
        <f t="shared" si="75"/>
        <v>13.6241</v>
      </c>
    </row>
    <row r="2434" spans="1:10" ht="16.5" thickTop="1" thickBot="1">
      <c r="A2434" s="153" t="s">
        <v>7493</v>
      </c>
      <c r="B2434" s="33">
        <v>13.610199999999999</v>
      </c>
      <c r="C2434" s="235">
        <f t="shared" si="74"/>
        <v>13.610200000000001</v>
      </c>
      <c r="D2434" s="34" t="s">
        <v>7494</v>
      </c>
      <c r="E2434" s="154" t="s">
        <v>7495</v>
      </c>
      <c r="F2434" s="35" t="s">
        <v>7496</v>
      </c>
      <c r="G2434" s="185" t="s">
        <v>7434</v>
      </c>
      <c r="H2434" s="214">
        <v>1</v>
      </c>
      <c r="I2434" s="31" t="s">
        <v>7414</v>
      </c>
      <c r="J2434" s="234">
        <f t="shared" si="75"/>
        <v>13.610199999999999</v>
      </c>
    </row>
    <row r="2435" spans="1:10" ht="16.5" thickTop="1" thickBot="1">
      <c r="A2435" s="153" t="s">
        <v>7497</v>
      </c>
      <c r="B2435" s="33">
        <v>16.711500000000001</v>
      </c>
      <c r="C2435" s="235">
        <f t="shared" si="74"/>
        <v>16.711500000000001</v>
      </c>
      <c r="D2435" s="34" t="s">
        <v>7494</v>
      </c>
      <c r="E2435" s="154" t="s">
        <v>7498</v>
      </c>
      <c r="F2435" s="35" t="s">
        <v>7499</v>
      </c>
      <c r="G2435" s="185" t="s">
        <v>7413</v>
      </c>
      <c r="H2435" s="214">
        <v>1</v>
      </c>
      <c r="I2435" s="31" t="s">
        <v>7414</v>
      </c>
      <c r="J2435" s="234">
        <f t="shared" si="75"/>
        <v>16.711500000000001</v>
      </c>
    </row>
    <row r="2436" spans="1:10" ht="16.5" thickTop="1" thickBot="1">
      <c r="A2436" s="153" t="s">
        <v>7500</v>
      </c>
      <c r="B2436" s="33">
        <v>12.9748</v>
      </c>
      <c r="C2436" s="235">
        <f t="shared" si="74"/>
        <v>12.9748</v>
      </c>
      <c r="D2436" s="34" t="s">
        <v>7494</v>
      </c>
      <c r="E2436" s="154" t="s">
        <v>7501</v>
      </c>
      <c r="F2436" s="35" t="s">
        <v>7502</v>
      </c>
      <c r="G2436" s="185" t="s">
        <v>7413</v>
      </c>
      <c r="H2436" s="214">
        <v>1</v>
      </c>
      <c r="I2436" s="31" t="s">
        <v>7414</v>
      </c>
      <c r="J2436" s="234">
        <f t="shared" si="75"/>
        <v>12.9748</v>
      </c>
    </row>
    <row r="2437" spans="1:10" ht="16.5" thickTop="1" thickBot="1">
      <c r="A2437" s="153" t="s">
        <v>7503</v>
      </c>
      <c r="B2437" s="33">
        <v>13.2407</v>
      </c>
      <c r="C2437" s="235">
        <f t="shared" si="74"/>
        <v>13.2407</v>
      </c>
      <c r="D2437" s="34" t="s">
        <v>7494</v>
      </c>
      <c r="E2437" s="154" t="s">
        <v>7504</v>
      </c>
      <c r="F2437" s="35" t="s">
        <v>7505</v>
      </c>
      <c r="G2437" s="185" t="s">
        <v>7413</v>
      </c>
      <c r="H2437" s="214">
        <v>1</v>
      </c>
      <c r="I2437" s="31" t="s">
        <v>7414</v>
      </c>
      <c r="J2437" s="234">
        <f t="shared" si="75"/>
        <v>13.2407</v>
      </c>
    </row>
    <row r="2438" spans="1:10" ht="16.5" thickTop="1" thickBot="1">
      <c r="A2438" s="153" t="s">
        <v>7506</v>
      </c>
      <c r="B2438" s="33">
        <v>13.720800000000001</v>
      </c>
      <c r="C2438" s="235">
        <f t="shared" si="74"/>
        <v>13.720800000000001</v>
      </c>
      <c r="D2438" s="34" t="s">
        <v>7494</v>
      </c>
      <c r="E2438" s="154" t="s">
        <v>7507</v>
      </c>
      <c r="F2438" s="35" t="s">
        <v>7508</v>
      </c>
      <c r="G2438" s="185" t="s">
        <v>7413</v>
      </c>
      <c r="H2438" s="214">
        <v>1</v>
      </c>
      <c r="I2438" s="31" t="s">
        <v>7414</v>
      </c>
      <c r="J2438" s="234">
        <f t="shared" si="75"/>
        <v>13.720800000000001</v>
      </c>
    </row>
    <row r="2439" spans="1:10" ht="16.5" thickTop="1" thickBot="1">
      <c r="A2439" s="153" t="s">
        <v>7509</v>
      </c>
      <c r="B2439" s="33">
        <v>13.9901</v>
      </c>
      <c r="C2439" s="235">
        <f t="shared" si="74"/>
        <v>13.9901</v>
      </c>
      <c r="D2439" s="34" t="s">
        <v>7494</v>
      </c>
      <c r="E2439" s="154" t="s">
        <v>7510</v>
      </c>
      <c r="F2439" s="35" t="s">
        <v>7511</v>
      </c>
      <c r="G2439" s="185" t="s">
        <v>7413</v>
      </c>
      <c r="H2439" s="214">
        <v>1</v>
      </c>
      <c r="I2439" s="31" t="s">
        <v>7414</v>
      </c>
      <c r="J2439" s="234">
        <f t="shared" si="75"/>
        <v>13.9901</v>
      </c>
    </row>
    <row r="2440" spans="1:10" ht="16.5" thickTop="1" thickBot="1">
      <c r="A2440" s="153" t="s">
        <v>7512</v>
      </c>
      <c r="B2440" s="33">
        <v>13.140499999999999</v>
      </c>
      <c r="C2440" s="235">
        <f t="shared" si="74"/>
        <v>13.140499999999999</v>
      </c>
      <c r="D2440" s="70" t="s">
        <v>7513</v>
      </c>
      <c r="E2440" s="152" t="s">
        <v>7514</v>
      </c>
      <c r="F2440" s="35" t="s">
        <v>7515</v>
      </c>
      <c r="G2440" s="185" t="s">
        <v>7434</v>
      </c>
      <c r="H2440" s="216">
        <v>1</v>
      </c>
      <c r="I2440" s="31" t="s">
        <v>7414</v>
      </c>
      <c r="J2440" s="234">
        <f t="shared" si="75"/>
        <v>13.140499999999999</v>
      </c>
    </row>
    <row r="2441" spans="1:10" ht="16.5" thickTop="1" thickBot="1">
      <c r="A2441" s="153" t="s">
        <v>7516</v>
      </c>
      <c r="B2441" s="33">
        <v>13.251099999999999</v>
      </c>
      <c r="C2441" s="235">
        <f t="shared" si="74"/>
        <v>13.251099999999999</v>
      </c>
      <c r="D2441" s="70" t="s">
        <v>7513</v>
      </c>
      <c r="E2441" s="152" t="s">
        <v>7517</v>
      </c>
      <c r="F2441" s="35" t="s">
        <v>7518</v>
      </c>
      <c r="G2441" s="185" t="s">
        <v>7413</v>
      </c>
      <c r="H2441" s="216">
        <v>1</v>
      </c>
      <c r="I2441" s="31" t="s">
        <v>7414</v>
      </c>
      <c r="J2441" s="234">
        <f t="shared" si="75"/>
        <v>13.251099999999999</v>
      </c>
    </row>
    <row r="2442" spans="1:10" ht="16.5" thickTop="1" thickBot="1">
      <c r="A2442" s="151" t="s">
        <v>7519</v>
      </c>
      <c r="B2442" s="33">
        <v>13.772600000000001</v>
      </c>
      <c r="C2442" s="235">
        <f t="shared" si="74"/>
        <v>13.772600000000001</v>
      </c>
      <c r="D2442" s="70" t="s">
        <v>7520</v>
      </c>
      <c r="E2442" s="152" t="s">
        <v>7521</v>
      </c>
      <c r="F2442" s="35" t="s">
        <v>7522</v>
      </c>
      <c r="G2442" s="185" t="s">
        <v>7413</v>
      </c>
      <c r="H2442" s="216">
        <v>1</v>
      </c>
      <c r="I2442" s="31" t="s">
        <v>7414</v>
      </c>
      <c r="J2442" s="234">
        <f t="shared" si="75"/>
        <v>13.772600000000001</v>
      </c>
    </row>
    <row r="2443" spans="1:10" ht="16.5" thickTop="1" thickBot="1">
      <c r="A2443" s="151" t="s">
        <v>7523</v>
      </c>
      <c r="B2443" s="33">
        <v>16.863399999999999</v>
      </c>
      <c r="C2443" s="235">
        <f t="shared" si="74"/>
        <v>16.863399999999999</v>
      </c>
      <c r="D2443" s="70" t="s">
        <v>7520</v>
      </c>
      <c r="E2443" s="152" t="s">
        <v>7524</v>
      </c>
      <c r="F2443" s="35" t="s">
        <v>7525</v>
      </c>
      <c r="G2443" s="185" t="s">
        <v>7413</v>
      </c>
      <c r="H2443" s="216">
        <v>1</v>
      </c>
      <c r="I2443" s="31" t="s">
        <v>7414</v>
      </c>
      <c r="J2443" s="234">
        <f t="shared" si="75"/>
        <v>16.863399999999999</v>
      </c>
    </row>
    <row r="2444" spans="1:10" ht="16.5" thickTop="1" thickBot="1">
      <c r="A2444" s="151" t="s">
        <v>7526</v>
      </c>
      <c r="B2444" s="33">
        <v>13.1302</v>
      </c>
      <c r="C2444" s="235">
        <f t="shared" si="74"/>
        <v>13.1302</v>
      </c>
      <c r="D2444" s="70" t="s">
        <v>7520</v>
      </c>
      <c r="E2444" s="152" t="s">
        <v>7527</v>
      </c>
      <c r="F2444" s="35" t="s">
        <v>7528</v>
      </c>
      <c r="G2444" s="185" t="s">
        <v>7413</v>
      </c>
      <c r="H2444" s="216">
        <v>1</v>
      </c>
      <c r="I2444" s="31" t="s">
        <v>7414</v>
      </c>
      <c r="J2444" s="234">
        <f t="shared" si="75"/>
        <v>13.1302</v>
      </c>
    </row>
    <row r="2445" spans="1:10" ht="16.5" thickTop="1" thickBot="1">
      <c r="A2445" s="151" t="s">
        <v>7529</v>
      </c>
      <c r="B2445" s="33">
        <v>13.389199999999999</v>
      </c>
      <c r="C2445" s="235">
        <f t="shared" si="74"/>
        <v>13.389200000000001</v>
      </c>
      <c r="D2445" s="70" t="s">
        <v>7520</v>
      </c>
      <c r="E2445" s="152" t="s">
        <v>7530</v>
      </c>
      <c r="F2445" s="35" t="s">
        <v>7531</v>
      </c>
      <c r="G2445" s="185" t="s">
        <v>7413</v>
      </c>
      <c r="H2445" s="216">
        <v>1</v>
      </c>
      <c r="I2445" s="31" t="s">
        <v>7414</v>
      </c>
      <c r="J2445" s="234">
        <f t="shared" si="75"/>
        <v>13.389199999999999</v>
      </c>
    </row>
    <row r="2446" spans="1:10" ht="16.5" thickTop="1" thickBot="1">
      <c r="A2446" s="151" t="s">
        <v>7532</v>
      </c>
      <c r="B2446" s="33">
        <v>13.883099999999999</v>
      </c>
      <c r="C2446" s="235">
        <f t="shared" ref="C2446:C2509" si="76">ROUND(J2446,4)</f>
        <v>13.883100000000001</v>
      </c>
      <c r="D2446" s="70" t="s">
        <v>7520</v>
      </c>
      <c r="E2446" s="152" t="s">
        <v>7533</v>
      </c>
      <c r="F2446" s="35" t="s">
        <v>7534</v>
      </c>
      <c r="G2446" s="185" t="s">
        <v>7413</v>
      </c>
      <c r="H2446" s="216">
        <v>1</v>
      </c>
      <c r="I2446" s="31" t="s">
        <v>7414</v>
      </c>
      <c r="J2446" s="234">
        <f t="shared" ref="J2446:J2509" si="77">B2446*(1-C$11)</f>
        <v>13.883099999999999</v>
      </c>
    </row>
    <row r="2447" spans="1:10" ht="16.5" thickTop="1" thickBot="1">
      <c r="A2447" s="151" t="s">
        <v>7535</v>
      </c>
      <c r="B2447" s="33">
        <v>14.1386</v>
      </c>
      <c r="C2447" s="235">
        <f t="shared" si="76"/>
        <v>14.1386</v>
      </c>
      <c r="D2447" s="70" t="s">
        <v>7520</v>
      </c>
      <c r="E2447" s="152" t="s">
        <v>7536</v>
      </c>
      <c r="F2447" s="35" t="s">
        <v>7537</v>
      </c>
      <c r="G2447" s="185" t="s">
        <v>7413</v>
      </c>
      <c r="H2447" s="216">
        <v>1</v>
      </c>
      <c r="I2447" s="31" t="s">
        <v>7414</v>
      </c>
      <c r="J2447" s="234">
        <f t="shared" si="77"/>
        <v>14.1386</v>
      </c>
    </row>
    <row r="2448" spans="1:10" ht="16.5" thickTop="1" thickBot="1">
      <c r="A2448" s="151" t="s">
        <v>7538</v>
      </c>
      <c r="B2448" s="33">
        <v>13.6897</v>
      </c>
      <c r="C2448" s="235">
        <f t="shared" si="76"/>
        <v>13.6897</v>
      </c>
      <c r="D2448" s="70" t="s">
        <v>7539</v>
      </c>
      <c r="E2448" s="152" t="s">
        <v>7540</v>
      </c>
      <c r="F2448" s="35" t="s">
        <v>7541</v>
      </c>
      <c r="G2448" s="185" t="s">
        <v>7413</v>
      </c>
      <c r="H2448" s="216">
        <v>1</v>
      </c>
      <c r="I2448" s="31" t="s">
        <v>7414</v>
      </c>
      <c r="J2448" s="234">
        <f t="shared" si="77"/>
        <v>13.6897</v>
      </c>
    </row>
    <row r="2449" spans="1:10" ht="16.5" thickTop="1" thickBot="1">
      <c r="A2449" s="151" t="s">
        <v>7542</v>
      </c>
      <c r="B2449" s="33">
        <v>16.790900000000001</v>
      </c>
      <c r="C2449" s="235">
        <f t="shared" si="76"/>
        <v>16.790900000000001</v>
      </c>
      <c r="D2449" s="70" t="s">
        <v>7539</v>
      </c>
      <c r="E2449" s="152" t="s">
        <v>7543</v>
      </c>
      <c r="F2449" s="35" t="s">
        <v>7544</v>
      </c>
      <c r="G2449" s="185" t="s">
        <v>7413</v>
      </c>
      <c r="H2449" s="216">
        <v>1</v>
      </c>
      <c r="I2449" s="31" t="s">
        <v>7414</v>
      </c>
      <c r="J2449" s="234">
        <f t="shared" si="77"/>
        <v>16.790900000000001</v>
      </c>
    </row>
    <row r="2450" spans="1:10" ht="16.5" thickTop="1" thickBot="1">
      <c r="A2450" s="151" t="s">
        <v>7545</v>
      </c>
      <c r="B2450" s="33">
        <v>13.0542</v>
      </c>
      <c r="C2450" s="235">
        <f t="shared" si="76"/>
        <v>13.0542</v>
      </c>
      <c r="D2450" s="70" t="s">
        <v>7539</v>
      </c>
      <c r="E2450" s="152" t="s">
        <v>7546</v>
      </c>
      <c r="F2450" s="35" t="s">
        <v>7547</v>
      </c>
      <c r="G2450" s="185" t="s">
        <v>7413</v>
      </c>
      <c r="H2450" s="216">
        <v>1</v>
      </c>
      <c r="I2450" s="31" t="s">
        <v>7414</v>
      </c>
      <c r="J2450" s="234">
        <f t="shared" si="77"/>
        <v>13.0542</v>
      </c>
    </row>
    <row r="2451" spans="1:10" ht="16.5" thickTop="1" thickBot="1">
      <c r="A2451" s="151" t="s">
        <v>7548</v>
      </c>
      <c r="B2451" s="33">
        <v>13.3201</v>
      </c>
      <c r="C2451" s="235">
        <f t="shared" si="76"/>
        <v>13.3201</v>
      </c>
      <c r="D2451" s="70" t="s">
        <v>7539</v>
      </c>
      <c r="E2451" s="152" t="s">
        <v>7549</v>
      </c>
      <c r="F2451" s="35" t="s">
        <v>7550</v>
      </c>
      <c r="G2451" s="185" t="s">
        <v>7413</v>
      </c>
      <c r="H2451" s="216">
        <v>1</v>
      </c>
      <c r="I2451" s="31" t="s">
        <v>7414</v>
      </c>
      <c r="J2451" s="234">
        <f t="shared" si="77"/>
        <v>13.3201</v>
      </c>
    </row>
    <row r="2452" spans="1:10" ht="16.5" thickTop="1" thickBot="1">
      <c r="A2452" s="151" t="s">
        <v>7551</v>
      </c>
      <c r="B2452" s="33">
        <v>13.803699999999999</v>
      </c>
      <c r="C2452" s="235">
        <f t="shared" si="76"/>
        <v>13.803699999999999</v>
      </c>
      <c r="D2452" s="70" t="s">
        <v>7539</v>
      </c>
      <c r="E2452" s="152" t="s">
        <v>7552</v>
      </c>
      <c r="F2452" s="35" t="s">
        <v>7553</v>
      </c>
      <c r="G2452" s="185" t="s">
        <v>7413</v>
      </c>
      <c r="H2452" s="216">
        <v>1</v>
      </c>
      <c r="I2452" s="31" t="s">
        <v>7414</v>
      </c>
      <c r="J2452" s="234">
        <f t="shared" si="77"/>
        <v>13.803699999999999</v>
      </c>
    </row>
    <row r="2453" spans="1:10" ht="16.5" thickTop="1" thickBot="1">
      <c r="A2453" s="151" t="s">
        <v>7554</v>
      </c>
      <c r="B2453" s="33">
        <v>14.069599999999999</v>
      </c>
      <c r="C2453" s="235">
        <f t="shared" si="76"/>
        <v>14.069599999999999</v>
      </c>
      <c r="D2453" s="70" t="s">
        <v>7539</v>
      </c>
      <c r="E2453" s="152" t="s">
        <v>7555</v>
      </c>
      <c r="F2453" s="35" t="s">
        <v>7556</v>
      </c>
      <c r="G2453" s="185" t="s">
        <v>7413</v>
      </c>
      <c r="H2453" s="216">
        <v>1</v>
      </c>
      <c r="I2453" s="31" t="s">
        <v>7414</v>
      </c>
      <c r="J2453" s="234">
        <f t="shared" si="77"/>
        <v>14.069599999999999</v>
      </c>
    </row>
    <row r="2454" spans="1:10" ht="16.5" thickTop="1" thickBot="1">
      <c r="A2454" s="153" t="s">
        <v>7557</v>
      </c>
      <c r="B2454" s="33">
        <v>14.6325</v>
      </c>
      <c r="C2454" s="235">
        <f t="shared" si="76"/>
        <v>14.6325</v>
      </c>
      <c r="D2454" s="70" t="s">
        <v>7558</v>
      </c>
      <c r="E2454" s="152" t="s">
        <v>7559</v>
      </c>
      <c r="F2454" s="35" t="s">
        <v>7560</v>
      </c>
      <c r="G2454" s="185" t="s">
        <v>7434</v>
      </c>
      <c r="H2454" s="216">
        <v>1</v>
      </c>
      <c r="I2454" s="31" t="s">
        <v>7414</v>
      </c>
      <c r="J2454" s="234">
        <f t="shared" si="77"/>
        <v>14.6325</v>
      </c>
    </row>
    <row r="2455" spans="1:10" ht="16.5" thickTop="1" thickBot="1">
      <c r="A2455" s="153" t="s">
        <v>7561</v>
      </c>
      <c r="B2455" s="33">
        <v>17.7164</v>
      </c>
      <c r="C2455" s="235">
        <f t="shared" si="76"/>
        <v>17.7164</v>
      </c>
      <c r="D2455" s="70" t="s">
        <v>7558</v>
      </c>
      <c r="E2455" s="152" t="s">
        <v>7562</v>
      </c>
      <c r="F2455" s="35" t="s">
        <v>7563</v>
      </c>
      <c r="G2455" s="185" t="s">
        <v>7413</v>
      </c>
      <c r="H2455" s="216">
        <v>1</v>
      </c>
      <c r="I2455" s="31" t="s">
        <v>7414</v>
      </c>
      <c r="J2455" s="234">
        <f t="shared" si="77"/>
        <v>17.7164</v>
      </c>
    </row>
    <row r="2456" spans="1:10" ht="16.5" thickTop="1" thickBot="1">
      <c r="A2456" s="153" t="s">
        <v>7564</v>
      </c>
      <c r="B2456" s="33">
        <v>13.997</v>
      </c>
      <c r="C2456" s="235">
        <f t="shared" si="76"/>
        <v>13.997</v>
      </c>
      <c r="D2456" s="70" t="s">
        <v>7558</v>
      </c>
      <c r="E2456" s="152" t="s">
        <v>7565</v>
      </c>
      <c r="F2456" s="35" t="s">
        <v>7566</v>
      </c>
      <c r="G2456" s="185" t="s">
        <v>7413</v>
      </c>
      <c r="H2456" s="216">
        <v>1</v>
      </c>
      <c r="I2456" s="31" t="s">
        <v>7414</v>
      </c>
      <c r="J2456" s="234">
        <f t="shared" si="77"/>
        <v>13.997</v>
      </c>
    </row>
    <row r="2457" spans="1:10" ht="16.5" thickTop="1" thickBot="1">
      <c r="A2457" s="153" t="s">
        <v>7567</v>
      </c>
      <c r="B2457" s="33">
        <v>14.256</v>
      </c>
      <c r="C2457" s="235">
        <f t="shared" si="76"/>
        <v>14.256</v>
      </c>
      <c r="D2457" s="70" t="s">
        <v>7558</v>
      </c>
      <c r="E2457" s="152" t="s">
        <v>7568</v>
      </c>
      <c r="F2457" s="35" t="s">
        <v>7569</v>
      </c>
      <c r="G2457" s="185" t="s">
        <v>7413</v>
      </c>
      <c r="H2457" s="216">
        <v>1</v>
      </c>
      <c r="I2457" s="31" t="s">
        <v>7414</v>
      </c>
      <c r="J2457" s="234">
        <f t="shared" si="77"/>
        <v>14.256</v>
      </c>
    </row>
    <row r="2458" spans="1:10" ht="16.5" thickTop="1" thickBot="1">
      <c r="A2458" s="153" t="s">
        <v>7570</v>
      </c>
      <c r="B2458" s="33">
        <v>14.742900000000001</v>
      </c>
      <c r="C2458" s="235">
        <f t="shared" si="76"/>
        <v>14.742900000000001</v>
      </c>
      <c r="D2458" s="70" t="s">
        <v>7558</v>
      </c>
      <c r="E2458" s="152" t="s">
        <v>7571</v>
      </c>
      <c r="F2458" s="35" t="s">
        <v>7572</v>
      </c>
      <c r="G2458" s="185" t="s">
        <v>7413</v>
      </c>
      <c r="H2458" s="216">
        <v>1</v>
      </c>
      <c r="I2458" s="31" t="s">
        <v>7414</v>
      </c>
      <c r="J2458" s="234">
        <f t="shared" si="77"/>
        <v>14.742900000000001</v>
      </c>
    </row>
    <row r="2459" spans="1:10" ht="16.5" thickTop="1" thickBot="1">
      <c r="A2459" s="153" t="s">
        <v>7573</v>
      </c>
      <c r="B2459" s="33">
        <v>15.001999999999999</v>
      </c>
      <c r="C2459" s="235">
        <f t="shared" si="76"/>
        <v>15.002000000000001</v>
      </c>
      <c r="D2459" s="70" t="s">
        <v>7558</v>
      </c>
      <c r="E2459" s="152" t="s">
        <v>7574</v>
      </c>
      <c r="F2459" s="35" t="s">
        <v>7575</v>
      </c>
      <c r="G2459" s="185" t="s">
        <v>7413</v>
      </c>
      <c r="H2459" s="216">
        <v>1</v>
      </c>
      <c r="I2459" s="31" t="s">
        <v>7414</v>
      </c>
      <c r="J2459" s="234">
        <f t="shared" si="77"/>
        <v>15.001999999999999</v>
      </c>
    </row>
    <row r="2460" spans="1:10" ht="16.5" thickTop="1" thickBot="1">
      <c r="A2460" s="151" t="s">
        <v>7576</v>
      </c>
      <c r="B2460" s="33">
        <v>14.715399999999999</v>
      </c>
      <c r="C2460" s="235">
        <f t="shared" si="76"/>
        <v>14.715400000000001</v>
      </c>
      <c r="D2460" s="70" t="s">
        <v>7558</v>
      </c>
      <c r="E2460" s="152" t="s">
        <v>7577</v>
      </c>
      <c r="F2460" s="35" t="s">
        <v>7578</v>
      </c>
      <c r="G2460" s="185" t="s">
        <v>7413</v>
      </c>
      <c r="H2460" s="216">
        <v>1</v>
      </c>
      <c r="I2460" s="31" t="s">
        <v>7414</v>
      </c>
      <c r="J2460" s="234">
        <f t="shared" si="77"/>
        <v>14.715399999999999</v>
      </c>
    </row>
    <row r="2461" spans="1:10" ht="16.5" thickTop="1" thickBot="1">
      <c r="A2461" s="151" t="s">
        <v>7579</v>
      </c>
      <c r="B2461" s="33">
        <v>17.816600000000001</v>
      </c>
      <c r="C2461" s="235">
        <f t="shared" si="76"/>
        <v>17.816600000000001</v>
      </c>
      <c r="D2461" s="70" t="s">
        <v>7558</v>
      </c>
      <c r="E2461" s="152" t="s">
        <v>7580</v>
      </c>
      <c r="F2461" s="35" t="s">
        <v>7581</v>
      </c>
      <c r="G2461" s="185" t="s">
        <v>7413</v>
      </c>
      <c r="H2461" s="216">
        <v>1</v>
      </c>
      <c r="I2461" s="31" t="s">
        <v>7414</v>
      </c>
      <c r="J2461" s="234">
        <f t="shared" si="77"/>
        <v>17.816600000000001</v>
      </c>
    </row>
    <row r="2462" spans="1:10" ht="16.5" thickTop="1" thickBot="1">
      <c r="A2462" s="151" t="s">
        <v>7582</v>
      </c>
      <c r="B2462" s="33">
        <v>14.076499999999999</v>
      </c>
      <c r="C2462" s="235">
        <f t="shared" si="76"/>
        <v>14.076499999999999</v>
      </c>
      <c r="D2462" s="70" t="s">
        <v>7558</v>
      </c>
      <c r="E2462" s="152" t="s">
        <v>7583</v>
      </c>
      <c r="F2462" s="35" t="s">
        <v>7584</v>
      </c>
      <c r="G2462" s="185" t="s">
        <v>7413</v>
      </c>
      <c r="H2462" s="216">
        <v>1</v>
      </c>
      <c r="I2462" s="31" t="s">
        <v>7414</v>
      </c>
      <c r="J2462" s="234">
        <f t="shared" si="77"/>
        <v>14.076499999999999</v>
      </c>
    </row>
    <row r="2463" spans="1:10" ht="16.5" thickTop="1" thickBot="1">
      <c r="A2463" s="151" t="s">
        <v>7585</v>
      </c>
      <c r="B2463" s="33">
        <v>14.3424</v>
      </c>
      <c r="C2463" s="235">
        <f t="shared" si="76"/>
        <v>14.3424</v>
      </c>
      <c r="D2463" s="70" t="s">
        <v>7558</v>
      </c>
      <c r="E2463" s="152" t="s">
        <v>7586</v>
      </c>
      <c r="F2463" s="35" t="s">
        <v>7587</v>
      </c>
      <c r="G2463" s="185" t="s">
        <v>7413</v>
      </c>
      <c r="H2463" s="216">
        <v>1</v>
      </c>
      <c r="I2463" s="31" t="s">
        <v>7414</v>
      </c>
      <c r="J2463" s="234">
        <f t="shared" si="77"/>
        <v>14.3424</v>
      </c>
    </row>
    <row r="2464" spans="1:10" ht="16.5" thickTop="1" thickBot="1">
      <c r="A2464" s="151" t="s">
        <v>7588</v>
      </c>
      <c r="B2464" s="33">
        <v>14.8293</v>
      </c>
      <c r="C2464" s="235">
        <f t="shared" si="76"/>
        <v>14.8293</v>
      </c>
      <c r="D2464" s="70" t="s">
        <v>7558</v>
      </c>
      <c r="E2464" s="152" t="s">
        <v>7589</v>
      </c>
      <c r="F2464" s="35" t="s">
        <v>7590</v>
      </c>
      <c r="G2464" s="185" t="s">
        <v>7413</v>
      </c>
      <c r="H2464" s="216">
        <v>1</v>
      </c>
      <c r="I2464" s="31" t="s">
        <v>7414</v>
      </c>
      <c r="J2464" s="234">
        <f t="shared" si="77"/>
        <v>14.8293</v>
      </c>
    </row>
    <row r="2465" spans="1:10" ht="16.5" thickTop="1" thickBot="1">
      <c r="A2465" s="151" t="s">
        <v>7591</v>
      </c>
      <c r="B2465" s="33">
        <v>15.0952</v>
      </c>
      <c r="C2465" s="235">
        <f t="shared" si="76"/>
        <v>15.0952</v>
      </c>
      <c r="D2465" s="70" t="s">
        <v>7558</v>
      </c>
      <c r="E2465" s="152" t="s">
        <v>7592</v>
      </c>
      <c r="F2465" s="35" t="s">
        <v>7593</v>
      </c>
      <c r="G2465" s="185" t="s">
        <v>7413</v>
      </c>
      <c r="H2465" s="216">
        <v>1</v>
      </c>
      <c r="I2465" s="31" t="s">
        <v>7414</v>
      </c>
      <c r="J2465" s="234">
        <f t="shared" si="77"/>
        <v>15.0952</v>
      </c>
    </row>
    <row r="2466" spans="1:10" ht="16.5" thickTop="1" thickBot="1">
      <c r="A2466" s="153" t="s">
        <v>7594</v>
      </c>
      <c r="B2466" s="33">
        <v>14.4978</v>
      </c>
      <c r="C2466" s="235">
        <f t="shared" si="76"/>
        <v>14.4978</v>
      </c>
      <c r="D2466" s="70" t="s">
        <v>7558</v>
      </c>
      <c r="E2466" s="152" t="s">
        <v>7595</v>
      </c>
      <c r="F2466" s="35" t="s">
        <v>7596</v>
      </c>
      <c r="G2466" s="185" t="s">
        <v>7463</v>
      </c>
      <c r="H2466" s="216">
        <v>1</v>
      </c>
      <c r="I2466" s="31" t="s">
        <v>7414</v>
      </c>
      <c r="J2466" s="234">
        <f t="shared" si="77"/>
        <v>14.4978</v>
      </c>
    </row>
    <row r="2467" spans="1:10" ht="16.5" thickTop="1" thickBot="1">
      <c r="A2467" s="153" t="s">
        <v>7597</v>
      </c>
      <c r="B2467" s="33">
        <v>17.599</v>
      </c>
      <c r="C2467" s="235">
        <f t="shared" si="76"/>
        <v>17.599</v>
      </c>
      <c r="D2467" s="70" t="s">
        <v>7558</v>
      </c>
      <c r="E2467" s="152" t="s">
        <v>7598</v>
      </c>
      <c r="F2467" s="35" t="s">
        <v>7599</v>
      </c>
      <c r="G2467" s="185" t="s">
        <v>7413</v>
      </c>
      <c r="H2467" s="216">
        <v>1</v>
      </c>
      <c r="I2467" s="31" t="s">
        <v>7414</v>
      </c>
      <c r="J2467" s="234">
        <f t="shared" si="77"/>
        <v>17.599</v>
      </c>
    </row>
    <row r="2468" spans="1:10" ht="16.5" thickTop="1" thickBot="1">
      <c r="A2468" s="153" t="s">
        <v>7600</v>
      </c>
      <c r="B2468" s="33">
        <v>13.8589</v>
      </c>
      <c r="C2468" s="235">
        <f t="shared" si="76"/>
        <v>13.8589</v>
      </c>
      <c r="D2468" s="70" t="s">
        <v>7558</v>
      </c>
      <c r="E2468" s="152" t="s">
        <v>7601</v>
      </c>
      <c r="F2468" s="35" t="s">
        <v>7602</v>
      </c>
      <c r="G2468" s="185" t="s">
        <v>7413</v>
      </c>
      <c r="H2468" s="216">
        <v>1</v>
      </c>
      <c r="I2468" s="31" t="s">
        <v>7414</v>
      </c>
      <c r="J2468" s="234">
        <f t="shared" si="77"/>
        <v>13.8589</v>
      </c>
    </row>
    <row r="2469" spans="1:10" ht="16.5" thickTop="1" thickBot="1">
      <c r="A2469" s="153" t="s">
        <v>7603</v>
      </c>
      <c r="B2469" s="33">
        <v>14.128299999999999</v>
      </c>
      <c r="C2469" s="235">
        <f t="shared" si="76"/>
        <v>14.128299999999999</v>
      </c>
      <c r="D2469" s="70" t="s">
        <v>7558</v>
      </c>
      <c r="E2469" s="152" t="s">
        <v>7604</v>
      </c>
      <c r="F2469" s="35" t="s">
        <v>7605</v>
      </c>
      <c r="G2469" s="185" t="s">
        <v>7413</v>
      </c>
      <c r="H2469" s="216">
        <v>1</v>
      </c>
      <c r="I2469" s="31" t="s">
        <v>7414</v>
      </c>
      <c r="J2469" s="234">
        <f t="shared" si="77"/>
        <v>14.128299999999999</v>
      </c>
    </row>
    <row r="2470" spans="1:10" ht="16.5" thickTop="1" thickBot="1">
      <c r="A2470" s="153" t="s">
        <v>7606</v>
      </c>
      <c r="B2470" s="33">
        <v>14.611800000000001</v>
      </c>
      <c r="C2470" s="235">
        <f t="shared" si="76"/>
        <v>14.611800000000001</v>
      </c>
      <c r="D2470" s="70" t="s">
        <v>7558</v>
      </c>
      <c r="E2470" s="152" t="s">
        <v>7607</v>
      </c>
      <c r="F2470" s="35" t="s">
        <v>7608</v>
      </c>
      <c r="G2470" s="185" t="s">
        <v>7413</v>
      </c>
      <c r="H2470" s="216">
        <v>1</v>
      </c>
      <c r="I2470" s="31" t="s">
        <v>7414</v>
      </c>
      <c r="J2470" s="234">
        <f t="shared" si="77"/>
        <v>14.611800000000001</v>
      </c>
    </row>
    <row r="2471" spans="1:10" ht="16.5" thickTop="1" thickBot="1">
      <c r="A2471" s="153" t="s">
        <v>7609</v>
      </c>
      <c r="B2471" s="33">
        <v>14.877699999999999</v>
      </c>
      <c r="C2471" s="235">
        <f t="shared" si="76"/>
        <v>14.877700000000001</v>
      </c>
      <c r="D2471" s="70" t="s">
        <v>7558</v>
      </c>
      <c r="E2471" s="152" t="s">
        <v>7610</v>
      </c>
      <c r="F2471" s="35" t="s">
        <v>7611</v>
      </c>
      <c r="G2471" s="185" t="s">
        <v>7413</v>
      </c>
      <c r="H2471" s="216">
        <v>1</v>
      </c>
      <c r="I2471" s="31" t="s">
        <v>7414</v>
      </c>
      <c r="J2471" s="234">
        <f t="shared" si="77"/>
        <v>14.877699999999999</v>
      </c>
    </row>
    <row r="2472" spans="1:10" ht="16.5" thickTop="1" thickBot="1">
      <c r="A2472" s="151" t="s">
        <v>7612</v>
      </c>
      <c r="B2472" s="33">
        <v>14.611800000000001</v>
      </c>
      <c r="C2472" s="235">
        <f t="shared" si="76"/>
        <v>14.611800000000001</v>
      </c>
      <c r="D2472" s="70" t="s">
        <v>7613</v>
      </c>
      <c r="E2472" s="152" t="s">
        <v>7614</v>
      </c>
      <c r="F2472" s="35" t="s">
        <v>7615</v>
      </c>
      <c r="G2472" s="185" t="s">
        <v>7434</v>
      </c>
      <c r="H2472" s="216">
        <v>1</v>
      </c>
      <c r="I2472" s="31" t="s">
        <v>7414</v>
      </c>
      <c r="J2472" s="234">
        <f t="shared" si="77"/>
        <v>14.611800000000001</v>
      </c>
    </row>
    <row r="2473" spans="1:10" ht="16.5" thickTop="1" thickBot="1">
      <c r="A2473" s="151" t="s">
        <v>7616</v>
      </c>
      <c r="B2473" s="33">
        <v>13.972799999999999</v>
      </c>
      <c r="C2473" s="235">
        <f t="shared" si="76"/>
        <v>13.972799999999999</v>
      </c>
      <c r="D2473" s="70" t="s">
        <v>7613</v>
      </c>
      <c r="E2473" s="152" t="s">
        <v>7617</v>
      </c>
      <c r="F2473" s="35" t="s">
        <v>7618</v>
      </c>
      <c r="G2473" s="185" t="s">
        <v>7463</v>
      </c>
      <c r="H2473" s="216">
        <v>1</v>
      </c>
      <c r="I2473" s="31" t="s">
        <v>7414</v>
      </c>
      <c r="J2473" s="234">
        <f t="shared" si="77"/>
        <v>13.972799999999999</v>
      </c>
    </row>
    <row r="2474" spans="1:10" ht="16.5" thickTop="1" thickBot="1">
      <c r="A2474" s="151" t="s">
        <v>7619</v>
      </c>
      <c r="B2474" s="33">
        <v>14.888</v>
      </c>
      <c r="C2474" s="235">
        <f t="shared" si="76"/>
        <v>14.888</v>
      </c>
      <c r="D2474" s="70" t="s">
        <v>7613</v>
      </c>
      <c r="E2474" s="152" t="s">
        <v>7620</v>
      </c>
      <c r="F2474" s="35" t="s">
        <v>7621</v>
      </c>
      <c r="G2474" s="185" t="s">
        <v>7413</v>
      </c>
      <c r="H2474" s="216">
        <v>1</v>
      </c>
      <c r="I2474" s="31" t="s">
        <v>7414</v>
      </c>
      <c r="J2474" s="234">
        <f t="shared" si="77"/>
        <v>14.888</v>
      </c>
    </row>
    <row r="2475" spans="1:10" ht="16.5" thickTop="1" thickBot="1">
      <c r="A2475" s="153" t="s">
        <v>7622</v>
      </c>
      <c r="B2475" s="33">
        <v>16.9636</v>
      </c>
      <c r="C2475" s="235">
        <f t="shared" si="76"/>
        <v>16.9636</v>
      </c>
      <c r="D2475" s="70" t="s">
        <v>7623</v>
      </c>
      <c r="E2475" s="152" t="s">
        <v>7624</v>
      </c>
      <c r="F2475" s="35" t="s">
        <v>7625</v>
      </c>
      <c r="G2475" s="185" t="s">
        <v>7413</v>
      </c>
      <c r="H2475" s="216">
        <v>1</v>
      </c>
      <c r="I2475" s="31" t="s">
        <v>7414</v>
      </c>
      <c r="J2475" s="234">
        <f t="shared" si="77"/>
        <v>16.9636</v>
      </c>
    </row>
    <row r="2476" spans="1:10" ht="16.5" thickTop="1" thickBot="1">
      <c r="A2476" s="153" t="s">
        <v>7626</v>
      </c>
      <c r="B2476" s="33">
        <v>20.064799999999998</v>
      </c>
      <c r="C2476" s="235">
        <f t="shared" si="76"/>
        <v>20.064800000000002</v>
      </c>
      <c r="D2476" s="70" t="s">
        <v>7623</v>
      </c>
      <c r="E2476" s="152" t="s">
        <v>7627</v>
      </c>
      <c r="F2476" s="35" t="s">
        <v>7628</v>
      </c>
      <c r="G2476" s="185" t="s">
        <v>7413</v>
      </c>
      <c r="H2476" s="216">
        <v>1</v>
      </c>
      <c r="I2476" s="31" t="s">
        <v>7414</v>
      </c>
      <c r="J2476" s="234">
        <f t="shared" si="77"/>
        <v>20.064799999999998</v>
      </c>
    </row>
    <row r="2477" spans="1:10" ht="16.5" thickTop="1" thickBot="1">
      <c r="A2477" s="153" t="s">
        <v>7629</v>
      </c>
      <c r="B2477" s="33">
        <v>16.3246</v>
      </c>
      <c r="C2477" s="235">
        <f t="shared" si="76"/>
        <v>16.3246</v>
      </c>
      <c r="D2477" s="70" t="s">
        <v>7623</v>
      </c>
      <c r="E2477" s="152" t="s">
        <v>7630</v>
      </c>
      <c r="F2477" s="35" t="s">
        <v>7631</v>
      </c>
      <c r="G2477" s="185" t="s">
        <v>7413</v>
      </c>
      <c r="H2477" s="216">
        <v>1</v>
      </c>
      <c r="I2477" s="31" t="s">
        <v>7414</v>
      </c>
      <c r="J2477" s="234">
        <f t="shared" si="77"/>
        <v>16.3246</v>
      </c>
    </row>
    <row r="2478" spans="1:10" ht="16.5" thickTop="1" thickBot="1">
      <c r="A2478" s="153" t="s">
        <v>7632</v>
      </c>
      <c r="B2478" s="33">
        <v>16.590599999999998</v>
      </c>
      <c r="C2478" s="235">
        <f t="shared" si="76"/>
        <v>16.590599999999998</v>
      </c>
      <c r="D2478" s="70" t="s">
        <v>7623</v>
      </c>
      <c r="E2478" s="152" t="s">
        <v>7633</v>
      </c>
      <c r="F2478" s="35" t="s">
        <v>7634</v>
      </c>
      <c r="G2478" s="185" t="s">
        <v>7413</v>
      </c>
      <c r="H2478" s="216">
        <v>1</v>
      </c>
      <c r="I2478" s="31" t="s">
        <v>7414</v>
      </c>
      <c r="J2478" s="234">
        <f t="shared" si="77"/>
        <v>16.590599999999998</v>
      </c>
    </row>
    <row r="2479" spans="1:10" ht="16.5" thickTop="1" thickBot="1">
      <c r="A2479" s="153" t="s">
        <v>7635</v>
      </c>
      <c r="B2479" s="33">
        <v>17.070699999999999</v>
      </c>
      <c r="C2479" s="235">
        <f t="shared" si="76"/>
        <v>17.070699999999999</v>
      </c>
      <c r="D2479" s="70" t="s">
        <v>7623</v>
      </c>
      <c r="E2479" s="152" t="s">
        <v>7636</v>
      </c>
      <c r="F2479" s="35" t="s">
        <v>7637</v>
      </c>
      <c r="G2479" s="185" t="s">
        <v>7413</v>
      </c>
      <c r="H2479" s="216">
        <v>1</v>
      </c>
      <c r="I2479" s="31" t="s">
        <v>7414</v>
      </c>
      <c r="J2479" s="234">
        <f t="shared" si="77"/>
        <v>17.070699999999999</v>
      </c>
    </row>
    <row r="2480" spans="1:10" ht="16.5" thickTop="1" thickBot="1">
      <c r="A2480" s="153" t="s">
        <v>7638</v>
      </c>
      <c r="B2480" s="33">
        <v>17.3399</v>
      </c>
      <c r="C2480" s="235">
        <f t="shared" si="76"/>
        <v>17.3399</v>
      </c>
      <c r="D2480" s="70" t="s">
        <v>7623</v>
      </c>
      <c r="E2480" s="152" t="s">
        <v>7639</v>
      </c>
      <c r="F2480" s="35" t="s">
        <v>7640</v>
      </c>
      <c r="G2480" s="185" t="s">
        <v>7413</v>
      </c>
      <c r="H2480" s="216">
        <v>1</v>
      </c>
      <c r="I2480" s="31" t="s">
        <v>7414</v>
      </c>
      <c r="J2480" s="234">
        <f t="shared" si="77"/>
        <v>17.3399</v>
      </c>
    </row>
    <row r="2481" spans="1:10" ht="16.5" thickTop="1" thickBot="1">
      <c r="A2481" s="153" t="s">
        <v>7641</v>
      </c>
      <c r="B2481" s="33">
        <v>15.0123</v>
      </c>
      <c r="C2481" s="235">
        <f t="shared" si="76"/>
        <v>15.0123</v>
      </c>
      <c r="D2481" s="70" t="s">
        <v>11442</v>
      </c>
      <c r="E2481" s="152" t="s">
        <v>7642</v>
      </c>
      <c r="F2481" s="35" t="s">
        <v>7643</v>
      </c>
      <c r="G2481" s="185" t="s">
        <v>7413</v>
      </c>
      <c r="H2481" s="216">
        <v>1</v>
      </c>
      <c r="I2481" s="31" t="s">
        <v>7414</v>
      </c>
      <c r="J2481" s="234">
        <f t="shared" si="77"/>
        <v>15.0123</v>
      </c>
    </row>
    <row r="2482" spans="1:10" ht="16.5" thickTop="1" thickBot="1">
      <c r="A2482" s="153" t="s">
        <v>7644</v>
      </c>
      <c r="B2482" s="33">
        <v>18.103200000000001</v>
      </c>
      <c r="C2482" s="235">
        <f t="shared" si="76"/>
        <v>18.103200000000001</v>
      </c>
      <c r="D2482" s="70" t="s">
        <v>11442</v>
      </c>
      <c r="E2482" s="152" t="s">
        <v>7645</v>
      </c>
      <c r="F2482" s="35" t="s">
        <v>7646</v>
      </c>
      <c r="G2482" s="185" t="s">
        <v>7413</v>
      </c>
      <c r="H2482" s="216">
        <v>1</v>
      </c>
      <c r="I2482" s="31" t="s">
        <v>7414</v>
      </c>
      <c r="J2482" s="234">
        <f t="shared" si="77"/>
        <v>18.103200000000001</v>
      </c>
    </row>
    <row r="2483" spans="1:10" ht="16.5" thickTop="1" thickBot="1">
      <c r="A2483" s="153" t="s">
        <v>7647</v>
      </c>
      <c r="B2483" s="33">
        <v>14.376899999999999</v>
      </c>
      <c r="C2483" s="235">
        <f t="shared" si="76"/>
        <v>14.376899999999999</v>
      </c>
      <c r="D2483" s="70" t="s">
        <v>11442</v>
      </c>
      <c r="E2483" s="152" t="s">
        <v>7648</v>
      </c>
      <c r="F2483" s="35" t="s">
        <v>7649</v>
      </c>
      <c r="G2483" s="185" t="s">
        <v>7413</v>
      </c>
      <c r="H2483" s="216">
        <v>1</v>
      </c>
      <c r="I2483" s="31" t="s">
        <v>7414</v>
      </c>
      <c r="J2483" s="234">
        <f t="shared" si="77"/>
        <v>14.376899999999999</v>
      </c>
    </row>
    <row r="2484" spans="1:10" ht="16.5" thickTop="1" thickBot="1">
      <c r="A2484" s="153" t="s">
        <v>7650</v>
      </c>
      <c r="B2484" s="33">
        <v>14.635899999999999</v>
      </c>
      <c r="C2484" s="235">
        <f t="shared" si="76"/>
        <v>14.635899999999999</v>
      </c>
      <c r="D2484" s="70" t="s">
        <v>11442</v>
      </c>
      <c r="E2484" s="152" t="s">
        <v>7651</v>
      </c>
      <c r="F2484" s="35" t="s">
        <v>7652</v>
      </c>
      <c r="G2484" s="185" t="s">
        <v>7413</v>
      </c>
      <c r="H2484" s="216">
        <v>1</v>
      </c>
      <c r="I2484" s="31" t="s">
        <v>7414</v>
      </c>
      <c r="J2484" s="234">
        <f t="shared" si="77"/>
        <v>14.635899999999999</v>
      </c>
    </row>
    <row r="2485" spans="1:10" ht="16.5" thickTop="1" thickBot="1">
      <c r="A2485" s="153" t="s">
        <v>7653</v>
      </c>
      <c r="B2485" s="33">
        <v>15.1229</v>
      </c>
      <c r="C2485" s="235">
        <f t="shared" si="76"/>
        <v>15.1229</v>
      </c>
      <c r="D2485" s="70" t="s">
        <v>11442</v>
      </c>
      <c r="E2485" s="152" t="s">
        <v>7654</v>
      </c>
      <c r="F2485" s="35" t="s">
        <v>7655</v>
      </c>
      <c r="G2485" s="185" t="s">
        <v>7413</v>
      </c>
      <c r="H2485" s="216">
        <v>1</v>
      </c>
      <c r="I2485" s="31" t="s">
        <v>7414</v>
      </c>
      <c r="J2485" s="234">
        <f t="shared" si="77"/>
        <v>15.1229</v>
      </c>
    </row>
    <row r="2486" spans="1:10" ht="16.5" thickTop="1" thickBot="1">
      <c r="A2486" s="153" t="s">
        <v>7656</v>
      </c>
      <c r="B2486" s="33">
        <v>15.3819</v>
      </c>
      <c r="C2486" s="235">
        <f t="shared" si="76"/>
        <v>15.3819</v>
      </c>
      <c r="D2486" s="70" t="s">
        <v>11442</v>
      </c>
      <c r="E2486" s="152" t="s">
        <v>7657</v>
      </c>
      <c r="F2486" s="35" t="s">
        <v>7658</v>
      </c>
      <c r="G2486" s="185" t="s">
        <v>7413</v>
      </c>
      <c r="H2486" s="216">
        <v>1</v>
      </c>
      <c r="I2486" s="31" t="s">
        <v>7414</v>
      </c>
      <c r="J2486" s="234">
        <f t="shared" si="77"/>
        <v>15.3819</v>
      </c>
    </row>
    <row r="2487" spans="1:10" ht="16.5" thickTop="1" thickBot="1">
      <c r="A2487" s="153" t="s">
        <v>7659</v>
      </c>
      <c r="B2487" s="33">
        <v>20.196000000000002</v>
      </c>
      <c r="C2487" s="235">
        <f t="shared" si="76"/>
        <v>20.196000000000002</v>
      </c>
      <c r="D2487" s="70" t="s">
        <v>7660</v>
      </c>
      <c r="E2487" s="152" t="s">
        <v>7661</v>
      </c>
      <c r="F2487" s="35" t="s">
        <v>7662</v>
      </c>
      <c r="G2487" s="185" t="s">
        <v>7413</v>
      </c>
      <c r="H2487" s="216">
        <v>1</v>
      </c>
      <c r="I2487" s="31" t="s">
        <v>7414</v>
      </c>
      <c r="J2487" s="234">
        <f t="shared" si="77"/>
        <v>20.196000000000002</v>
      </c>
    </row>
    <row r="2488" spans="1:10" ht="16.5" thickTop="1" thickBot="1">
      <c r="A2488" s="153" t="s">
        <v>7663</v>
      </c>
      <c r="B2488" s="33">
        <v>23.304199999999998</v>
      </c>
      <c r="C2488" s="235">
        <f t="shared" si="76"/>
        <v>23.304200000000002</v>
      </c>
      <c r="D2488" s="70" t="s">
        <v>7660</v>
      </c>
      <c r="E2488" s="152" t="s">
        <v>7664</v>
      </c>
      <c r="F2488" s="35" t="s">
        <v>7665</v>
      </c>
      <c r="G2488" s="185" t="s">
        <v>7413</v>
      </c>
      <c r="H2488" s="216">
        <v>1</v>
      </c>
      <c r="I2488" s="31" t="s">
        <v>7414</v>
      </c>
      <c r="J2488" s="234">
        <f t="shared" si="77"/>
        <v>23.304199999999998</v>
      </c>
    </row>
    <row r="2489" spans="1:10" ht="16.5" thickTop="1" thickBot="1">
      <c r="A2489" s="153" t="s">
        <v>7666</v>
      </c>
      <c r="B2489" s="33">
        <v>19.560600000000001</v>
      </c>
      <c r="C2489" s="235">
        <f t="shared" si="76"/>
        <v>19.560600000000001</v>
      </c>
      <c r="D2489" s="70" t="s">
        <v>7660</v>
      </c>
      <c r="E2489" s="152" t="s">
        <v>7667</v>
      </c>
      <c r="F2489" s="35" t="s">
        <v>7668</v>
      </c>
      <c r="G2489" s="185" t="s">
        <v>7413</v>
      </c>
      <c r="H2489" s="216">
        <v>1</v>
      </c>
      <c r="I2489" s="31" t="s">
        <v>7414</v>
      </c>
      <c r="J2489" s="234">
        <f t="shared" si="77"/>
        <v>19.560600000000001</v>
      </c>
    </row>
    <row r="2490" spans="1:10" ht="16.5" thickTop="1" thickBot="1">
      <c r="A2490" s="153" t="s">
        <v>7669</v>
      </c>
      <c r="B2490" s="33">
        <v>19.8368</v>
      </c>
      <c r="C2490" s="235">
        <f t="shared" si="76"/>
        <v>19.8368</v>
      </c>
      <c r="D2490" s="70" t="s">
        <v>7660</v>
      </c>
      <c r="E2490" s="152" t="s">
        <v>7670</v>
      </c>
      <c r="F2490" s="35" t="s">
        <v>7671</v>
      </c>
      <c r="G2490" s="185" t="s">
        <v>7413</v>
      </c>
      <c r="H2490" s="216">
        <v>1</v>
      </c>
      <c r="I2490" s="31" t="s">
        <v>7414</v>
      </c>
      <c r="J2490" s="234">
        <f t="shared" si="77"/>
        <v>19.8368</v>
      </c>
    </row>
    <row r="2491" spans="1:10" ht="16.5" thickTop="1" thickBot="1">
      <c r="A2491" s="153" t="s">
        <v>7672</v>
      </c>
      <c r="B2491" s="33">
        <v>20.309999999999999</v>
      </c>
      <c r="C2491" s="235">
        <f t="shared" si="76"/>
        <v>20.309999999999999</v>
      </c>
      <c r="D2491" s="70" t="s">
        <v>7660</v>
      </c>
      <c r="E2491" s="152" t="s">
        <v>7673</v>
      </c>
      <c r="F2491" s="35" t="s">
        <v>7674</v>
      </c>
      <c r="G2491" s="185" t="s">
        <v>7413</v>
      </c>
      <c r="H2491" s="216">
        <v>1</v>
      </c>
      <c r="I2491" s="31" t="s">
        <v>7414</v>
      </c>
      <c r="J2491" s="234">
        <f t="shared" si="77"/>
        <v>20.309999999999999</v>
      </c>
    </row>
    <row r="2492" spans="1:10" ht="16.5" thickTop="1" thickBot="1">
      <c r="A2492" s="153" t="s">
        <v>7675</v>
      </c>
      <c r="B2492" s="33">
        <v>20.582799999999999</v>
      </c>
      <c r="C2492" s="235">
        <f t="shared" si="76"/>
        <v>20.582799999999999</v>
      </c>
      <c r="D2492" s="70" t="s">
        <v>7660</v>
      </c>
      <c r="E2492" s="152" t="s">
        <v>7676</v>
      </c>
      <c r="F2492" s="35" t="s">
        <v>7677</v>
      </c>
      <c r="G2492" s="185" t="s">
        <v>7413</v>
      </c>
      <c r="H2492" s="216">
        <v>1</v>
      </c>
      <c r="I2492" s="31" t="s">
        <v>7414</v>
      </c>
      <c r="J2492" s="234">
        <f t="shared" si="77"/>
        <v>20.582799999999999</v>
      </c>
    </row>
    <row r="2493" spans="1:10" ht="16.5" thickTop="1" thickBot="1">
      <c r="A2493" s="153" t="s">
        <v>7678</v>
      </c>
      <c r="B2493" s="33">
        <v>15.143599999999999</v>
      </c>
      <c r="C2493" s="235">
        <f t="shared" si="76"/>
        <v>15.143599999999999</v>
      </c>
      <c r="D2493" s="70" t="s">
        <v>7679</v>
      </c>
      <c r="E2493" s="152" t="s">
        <v>7680</v>
      </c>
      <c r="F2493" s="35" t="s">
        <v>7681</v>
      </c>
      <c r="G2493" s="185" t="s">
        <v>7434</v>
      </c>
      <c r="H2493" s="216">
        <v>1</v>
      </c>
      <c r="I2493" s="31" t="s">
        <v>7414</v>
      </c>
      <c r="J2493" s="234">
        <f t="shared" si="77"/>
        <v>15.143599999999999</v>
      </c>
    </row>
    <row r="2494" spans="1:10" ht="16.5" thickTop="1" thickBot="1">
      <c r="A2494" s="153" t="s">
        <v>7682</v>
      </c>
      <c r="B2494" s="33">
        <v>18.141200000000001</v>
      </c>
      <c r="C2494" s="235">
        <f t="shared" si="76"/>
        <v>18.141200000000001</v>
      </c>
      <c r="D2494" s="70" t="s">
        <v>7679</v>
      </c>
      <c r="E2494" s="152" t="s">
        <v>7683</v>
      </c>
      <c r="F2494" s="35" t="s">
        <v>7684</v>
      </c>
      <c r="G2494" s="185" t="s">
        <v>7413</v>
      </c>
      <c r="H2494" s="216">
        <v>1</v>
      </c>
      <c r="I2494" s="31" t="s">
        <v>7414</v>
      </c>
      <c r="J2494" s="234">
        <f t="shared" si="77"/>
        <v>18.141200000000001</v>
      </c>
    </row>
    <row r="2495" spans="1:10" ht="16.5" thickTop="1" thickBot="1">
      <c r="A2495" s="153" t="s">
        <v>7685</v>
      </c>
      <c r="B2495" s="33">
        <v>14.508099999999999</v>
      </c>
      <c r="C2495" s="235">
        <f t="shared" si="76"/>
        <v>14.508100000000001</v>
      </c>
      <c r="D2495" s="70" t="s">
        <v>7679</v>
      </c>
      <c r="E2495" s="152" t="s">
        <v>7686</v>
      </c>
      <c r="F2495" s="35" t="s">
        <v>7687</v>
      </c>
      <c r="G2495" s="185" t="s">
        <v>7413</v>
      </c>
      <c r="H2495" s="216">
        <v>1</v>
      </c>
      <c r="I2495" s="31" t="s">
        <v>7414</v>
      </c>
      <c r="J2495" s="234">
        <f t="shared" si="77"/>
        <v>14.508099999999999</v>
      </c>
    </row>
    <row r="2496" spans="1:10" ht="16.5" thickTop="1" thickBot="1">
      <c r="A2496" s="153" t="s">
        <v>7688</v>
      </c>
      <c r="B2496" s="33">
        <v>14.670399999999999</v>
      </c>
      <c r="C2496" s="235">
        <f t="shared" si="76"/>
        <v>14.670400000000001</v>
      </c>
      <c r="D2496" s="34" t="s">
        <v>7679</v>
      </c>
      <c r="E2496" s="154" t="s">
        <v>7689</v>
      </c>
      <c r="F2496" s="35" t="s">
        <v>7690</v>
      </c>
      <c r="G2496" s="50" t="s">
        <v>7413</v>
      </c>
      <c r="H2496" s="214">
        <v>1</v>
      </c>
      <c r="I2496" s="31" t="s">
        <v>7414</v>
      </c>
      <c r="J2496" s="234">
        <f t="shared" si="77"/>
        <v>14.670399999999999</v>
      </c>
    </row>
    <row r="2497" spans="1:10" ht="16.5" thickTop="1" thickBot="1">
      <c r="A2497" s="153" t="s">
        <v>7691</v>
      </c>
      <c r="B2497" s="33">
        <v>15.4198</v>
      </c>
      <c r="C2497" s="235">
        <f t="shared" si="76"/>
        <v>15.4198</v>
      </c>
      <c r="D2497" s="34" t="s">
        <v>7679</v>
      </c>
      <c r="E2497" s="154" t="s">
        <v>7692</v>
      </c>
      <c r="F2497" s="35" t="s">
        <v>7693</v>
      </c>
      <c r="G2497" s="50" t="s">
        <v>7413</v>
      </c>
      <c r="H2497" s="214">
        <v>1</v>
      </c>
      <c r="I2497" s="31" t="s">
        <v>7414</v>
      </c>
      <c r="J2497" s="234">
        <f t="shared" si="77"/>
        <v>15.4198</v>
      </c>
    </row>
    <row r="2498" spans="1:10" ht="16.5" thickTop="1" thickBot="1">
      <c r="A2498" s="153" t="s">
        <v>7694</v>
      </c>
      <c r="B2498" s="33">
        <v>15.9931</v>
      </c>
      <c r="C2498" s="235">
        <f t="shared" si="76"/>
        <v>15.9931</v>
      </c>
      <c r="D2498" s="70" t="s">
        <v>7695</v>
      </c>
      <c r="E2498" s="152" t="s">
        <v>7696</v>
      </c>
      <c r="F2498" s="35" t="s">
        <v>7697</v>
      </c>
      <c r="G2498" s="185" t="s">
        <v>7413</v>
      </c>
      <c r="H2498" s="216">
        <v>1</v>
      </c>
      <c r="I2498" s="31" t="s">
        <v>7414</v>
      </c>
      <c r="J2498" s="234">
        <f t="shared" si="77"/>
        <v>15.9931</v>
      </c>
    </row>
    <row r="2499" spans="1:10" ht="16.5" thickTop="1" thickBot="1">
      <c r="A2499" s="153" t="s">
        <v>7698</v>
      </c>
      <c r="B2499" s="33">
        <v>19.097799999999999</v>
      </c>
      <c r="C2499" s="235">
        <f t="shared" si="76"/>
        <v>19.097799999999999</v>
      </c>
      <c r="D2499" s="70" t="s">
        <v>7695</v>
      </c>
      <c r="E2499" s="152" t="s">
        <v>7699</v>
      </c>
      <c r="F2499" s="35" t="s">
        <v>7700</v>
      </c>
      <c r="G2499" s="185" t="s">
        <v>7413</v>
      </c>
      <c r="H2499" s="216">
        <v>1</v>
      </c>
      <c r="I2499" s="31" t="s">
        <v>7414</v>
      </c>
      <c r="J2499" s="234">
        <f t="shared" si="77"/>
        <v>19.097799999999999</v>
      </c>
    </row>
    <row r="2500" spans="1:10" ht="16.5" thickTop="1" thickBot="1">
      <c r="A2500" s="153" t="s">
        <v>7701</v>
      </c>
      <c r="B2500" s="33">
        <v>15.357699999999999</v>
      </c>
      <c r="C2500" s="235">
        <f t="shared" si="76"/>
        <v>15.357699999999999</v>
      </c>
      <c r="D2500" s="70" t="s">
        <v>7695</v>
      </c>
      <c r="E2500" s="152" t="s">
        <v>7702</v>
      </c>
      <c r="F2500" s="35" t="s">
        <v>7703</v>
      </c>
      <c r="G2500" s="185" t="s">
        <v>7413</v>
      </c>
      <c r="H2500" s="216">
        <v>1</v>
      </c>
      <c r="I2500" s="31" t="s">
        <v>7414</v>
      </c>
      <c r="J2500" s="234">
        <f t="shared" si="77"/>
        <v>15.357699999999999</v>
      </c>
    </row>
    <row r="2501" spans="1:10" ht="16.5" thickTop="1" thickBot="1">
      <c r="A2501" s="153" t="s">
        <v>7704</v>
      </c>
      <c r="B2501" s="33">
        <v>15.6236</v>
      </c>
      <c r="C2501" s="235">
        <f t="shared" si="76"/>
        <v>15.6236</v>
      </c>
      <c r="D2501" s="70" t="s">
        <v>7695</v>
      </c>
      <c r="E2501" s="152" t="s">
        <v>7705</v>
      </c>
      <c r="F2501" s="35" t="s">
        <v>7706</v>
      </c>
      <c r="G2501" s="185" t="s">
        <v>7413</v>
      </c>
      <c r="H2501" s="216">
        <v>1</v>
      </c>
      <c r="I2501" s="31" t="s">
        <v>7414</v>
      </c>
      <c r="J2501" s="234">
        <f t="shared" si="77"/>
        <v>15.6236</v>
      </c>
    </row>
    <row r="2502" spans="1:10" ht="16.5" thickTop="1" thickBot="1">
      <c r="A2502" s="153" t="s">
        <v>7707</v>
      </c>
      <c r="B2502" s="33">
        <v>16.107099999999999</v>
      </c>
      <c r="C2502" s="235">
        <f t="shared" si="76"/>
        <v>16.107099999999999</v>
      </c>
      <c r="D2502" s="70" t="s">
        <v>7695</v>
      </c>
      <c r="E2502" s="152" t="s">
        <v>7708</v>
      </c>
      <c r="F2502" s="35" t="s">
        <v>7709</v>
      </c>
      <c r="G2502" s="185" t="s">
        <v>7413</v>
      </c>
      <c r="H2502" s="216">
        <v>1</v>
      </c>
      <c r="I2502" s="31" t="s">
        <v>7414</v>
      </c>
      <c r="J2502" s="234">
        <f t="shared" si="77"/>
        <v>16.107099999999999</v>
      </c>
    </row>
    <row r="2503" spans="1:10" ht="16.5" thickTop="1" thickBot="1">
      <c r="A2503" s="153" t="s">
        <v>7710</v>
      </c>
      <c r="B2503" s="33">
        <v>16.3765</v>
      </c>
      <c r="C2503" s="235">
        <f t="shared" si="76"/>
        <v>16.3765</v>
      </c>
      <c r="D2503" s="70" t="s">
        <v>7695</v>
      </c>
      <c r="E2503" s="152" t="s">
        <v>7711</v>
      </c>
      <c r="F2503" s="35" t="s">
        <v>7712</v>
      </c>
      <c r="G2503" s="185" t="s">
        <v>7413</v>
      </c>
      <c r="H2503" s="216">
        <v>1</v>
      </c>
      <c r="I2503" s="31" t="s">
        <v>7414</v>
      </c>
      <c r="J2503" s="234">
        <f t="shared" si="77"/>
        <v>16.3765</v>
      </c>
    </row>
    <row r="2504" spans="1:10" ht="16.5" thickTop="1" thickBot="1">
      <c r="A2504" s="153" t="s">
        <v>7713</v>
      </c>
      <c r="B2504" s="33">
        <v>17.633600000000001</v>
      </c>
      <c r="C2504" s="235">
        <f t="shared" si="76"/>
        <v>17.633600000000001</v>
      </c>
      <c r="D2504" s="70" t="s">
        <v>11443</v>
      </c>
      <c r="E2504" s="152" t="s">
        <v>7714</v>
      </c>
      <c r="F2504" s="35" t="s">
        <v>7715</v>
      </c>
      <c r="G2504" s="185" t="s">
        <v>7463</v>
      </c>
      <c r="H2504" s="216">
        <v>1</v>
      </c>
      <c r="I2504" s="31" t="s">
        <v>7414</v>
      </c>
      <c r="J2504" s="234">
        <f t="shared" si="77"/>
        <v>17.633600000000001</v>
      </c>
    </row>
    <row r="2505" spans="1:10" ht="16.5" thickTop="1" thickBot="1">
      <c r="A2505" s="153" t="s">
        <v>7716</v>
      </c>
      <c r="B2505" s="33">
        <v>20.741599999999998</v>
      </c>
      <c r="C2505" s="235">
        <f t="shared" si="76"/>
        <v>20.741599999999998</v>
      </c>
      <c r="D2505" s="70" t="s">
        <v>11443</v>
      </c>
      <c r="E2505" s="152" t="s">
        <v>7717</v>
      </c>
      <c r="F2505" s="35" t="s">
        <v>7718</v>
      </c>
      <c r="G2505" s="185" t="s">
        <v>7413</v>
      </c>
      <c r="H2505" s="216">
        <v>1</v>
      </c>
      <c r="I2505" s="31" t="s">
        <v>7414</v>
      </c>
      <c r="J2505" s="234">
        <f t="shared" si="77"/>
        <v>20.741599999999998</v>
      </c>
    </row>
    <row r="2506" spans="1:10" ht="16.5" thickTop="1" thickBot="1">
      <c r="A2506" s="153" t="s">
        <v>7719</v>
      </c>
      <c r="B2506" s="33">
        <v>16.998100000000001</v>
      </c>
      <c r="C2506" s="235">
        <f t="shared" si="76"/>
        <v>16.998100000000001</v>
      </c>
      <c r="D2506" s="70" t="s">
        <v>11443</v>
      </c>
      <c r="E2506" s="152" t="s">
        <v>7720</v>
      </c>
      <c r="F2506" s="35" t="s">
        <v>7721</v>
      </c>
      <c r="G2506" s="185" t="s">
        <v>7413</v>
      </c>
      <c r="H2506" s="216">
        <v>1</v>
      </c>
      <c r="I2506" s="31" t="s">
        <v>7414</v>
      </c>
      <c r="J2506" s="234">
        <f t="shared" si="77"/>
        <v>16.998100000000001</v>
      </c>
    </row>
    <row r="2507" spans="1:10" ht="16.5" thickTop="1" thickBot="1">
      <c r="A2507" s="153" t="s">
        <v>7722</v>
      </c>
      <c r="B2507" s="33">
        <v>17.270900000000001</v>
      </c>
      <c r="C2507" s="235">
        <f t="shared" si="76"/>
        <v>17.270900000000001</v>
      </c>
      <c r="D2507" s="70" t="s">
        <v>11443</v>
      </c>
      <c r="E2507" s="152" t="s">
        <v>7723</v>
      </c>
      <c r="F2507" s="35" t="s">
        <v>7724</v>
      </c>
      <c r="G2507" s="185" t="s">
        <v>7434</v>
      </c>
      <c r="H2507" s="216">
        <v>1</v>
      </c>
      <c r="I2507" s="31" t="s">
        <v>7414</v>
      </c>
      <c r="J2507" s="234">
        <f t="shared" si="77"/>
        <v>17.270900000000001</v>
      </c>
    </row>
    <row r="2508" spans="1:10" ht="16.5" thickTop="1" thickBot="1">
      <c r="A2508" s="153" t="s">
        <v>7725</v>
      </c>
      <c r="B2508" s="33">
        <v>17.7441</v>
      </c>
      <c r="C2508" s="235">
        <f t="shared" si="76"/>
        <v>17.7441</v>
      </c>
      <c r="D2508" s="70" t="s">
        <v>11443</v>
      </c>
      <c r="E2508" s="152" t="s">
        <v>7726</v>
      </c>
      <c r="F2508" s="35" t="s">
        <v>7727</v>
      </c>
      <c r="G2508" s="185" t="s">
        <v>7413</v>
      </c>
      <c r="H2508" s="216">
        <v>1</v>
      </c>
      <c r="I2508" s="31" t="s">
        <v>7414</v>
      </c>
      <c r="J2508" s="234">
        <f t="shared" si="77"/>
        <v>17.7441</v>
      </c>
    </row>
    <row r="2509" spans="1:10" ht="16.5" thickTop="1" thickBot="1">
      <c r="A2509" s="153" t="s">
        <v>7728</v>
      </c>
      <c r="B2509" s="33">
        <v>18.020299999999999</v>
      </c>
      <c r="C2509" s="235">
        <f t="shared" si="76"/>
        <v>18.020299999999999</v>
      </c>
      <c r="D2509" s="70" t="s">
        <v>11443</v>
      </c>
      <c r="E2509" s="152" t="s">
        <v>7729</v>
      </c>
      <c r="F2509" s="35" t="s">
        <v>7730</v>
      </c>
      <c r="G2509" s="185" t="s">
        <v>7413</v>
      </c>
      <c r="H2509" s="216">
        <v>1</v>
      </c>
      <c r="I2509" s="31" t="s">
        <v>7414</v>
      </c>
      <c r="J2509" s="234">
        <f t="shared" si="77"/>
        <v>18.020299999999999</v>
      </c>
    </row>
    <row r="2510" spans="1:10" ht="16.5" thickTop="1" thickBot="1">
      <c r="A2510" s="153" t="s">
        <v>7731</v>
      </c>
      <c r="B2510" s="33">
        <v>18.334699999999998</v>
      </c>
      <c r="C2510" s="235">
        <f t="shared" ref="C2510:C2573" si="78">ROUND(J2510,4)</f>
        <v>18.334700000000002</v>
      </c>
      <c r="D2510" s="70" t="s">
        <v>11444</v>
      </c>
      <c r="E2510" s="152" t="s">
        <v>7732</v>
      </c>
      <c r="F2510" s="35" t="s">
        <v>7733</v>
      </c>
      <c r="G2510" s="185" t="s">
        <v>7413</v>
      </c>
      <c r="H2510" s="216">
        <v>1</v>
      </c>
      <c r="I2510" s="31" t="s">
        <v>7414</v>
      </c>
      <c r="J2510" s="234">
        <f t="shared" ref="J2510:J2573" si="79">B2510*(1-C$11)</f>
        <v>18.334699999999998</v>
      </c>
    </row>
    <row r="2511" spans="1:10" ht="16.5" thickTop="1" thickBot="1">
      <c r="A2511" s="153" t="s">
        <v>7734</v>
      </c>
      <c r="B2511" s="33">
        <v>21.442799999999998</v>
      </c>
      <c r="C2511" s="235">
        <f t="shared" si="78"/>
        <v>21.442799999999998</v>
      </c>
      <c r="D2511" s="70" t="s">
        <v>11444</v>
      </c>
      <c r="E2511" s="152" t="s">
        <v>7735</v>
      </c>
      <c r="F2511" s="35" t="s">
        <v>7736</v>
      </c>
      <c r="G2511" s="185" t="s">
        <v>7413</v>
      </c>
      <c r="H2511" s="216">
        <v>1</v>
      </c>
      <c r="I2511" s="31" t="s">
        <v>7414</v>
      </c>
      <c r="J2511" s="234">
        <f t="shared" si="79"/>
        <v>21.442799999999998</v>
      </c>
    </row>
    <row r="2512" spans="1:10" ht="16.5" thickTop="1" thickBot="1">
      <c r="A2512" s="153" t="s">
        <v>7737</v>
      </c>
      <c r="B2512" s="33">
        <v>17.699100000000001</v>
      </c>
      <c r="C2512" s="235">
        <f t="shared" si="78"/>
        <v>17.699100000000001</v>
      </c>
      <c r="D2512" s="70" t="s">
        <v>11444</v>
      </c>
      <c r="E2512" s="152" t="s">
        <v>7738</v>
      </c>
      <c r="F2512" s="35" t="s">
        <v>7739</v>
      </c>
      <c r="G2512" s="185" t="s">
        <v>7413</v>
      </c>
      <c r="H2512" s="216">
        <v>1</v>
      </c>
      <c r="I2512" s="31" t="s">
        <v>7414</v>
      </c>
      <c r="J2512" s="234">
        <f t="shared" si="79"/>
        <v>17.699100000000001</v>
      </c>
    </row>
    <row r="2513" spans="1:10" ht="16.5" thickTop="1" thickBot="1">
      <c r="A2513" s="153" t="s">
        <v>7740</v>
      </c>
      <c r="B2513" s="33">
        <v>17.972000000000001</v>
      </c>
      <c r="C2513" s="235">
        <f t="shared" si="78"/>
        <v>17.972000000000001</v>
      </c>
      <c r="D2513" s="70" t="s">
        <v>11444</v>
      </c>
      <c r="E2513" s="152" t="s">
        <v>7741</v>
      </c>
      <c r="F2513" s="35" t="s">
        <v>7742</v>
      </c>
      <c r="G2513" s="185" t="s">
        <v>7413</v>
      </c>
      <c r="H2513" s="216">
        <v>1</v>
      </c>
      <c r="I2513" s="31" t="s">
        <v>7414</v>
      </c>
      <c r="J2513" s="234">
        <f t="shared" si="79"/>
        <v>17.972000000000001</v>
      </c>
    </row>
    <row r="2514" spans="1:10" ht="16.5" thickTop="1" thickBot="1">
      <c r="A2514" s="153" t="s">
        <v>7743</v>
      </c>
      <c r="B2514" s="33">
        <v>18.4451</v>
      </c>
      <c r="C2514" s="235">
        <f t="shared" si="78"/>
        <v>18.4451</v>
      </c>
      <c r="D2514" s="70" t="s">
        <v>11444</v>
      </c>
      <c r="E2514" s="152" t="s">
        <v>7744</v>
      </c>
      <c r="F2514" s="35" t="s">
        <v>7745</v>
      </c>
      <c r="G2514" s="185" t="s">
        <v>7413</v>
      </c>
      <c r="H2514" s="216">
        <v>1</v>
      </c>
      <c r="I2514" s="31" t="s">
        <v>7414</v>
      </c>
      <c r="J2514" s="234">
        <f t="shared" si="79"/>
        <v>18.4451</v>
      </c>
    </row>
    <row r="2515" spans="1:10" ht="16.5" thickTop="1" thickBot="1">
      <c r="A2515" s="153" t="s">
        <v>7746</v>
      </c>
      <c r="B2515" s="33">
        <v>18.718</v>
      </c>
      <c r="C2515" s="235">
        <f t="shared" si="78"/>
        <v>18.718</v>
      </c>
      <c r="D2515" s="70" t="s">
        <v>11444</v>
      </c>
      <c r="E2515" s="152" t="s">
        <v>7747</v>
      </c>
      <c r="F2515" s="35" t="s">
        <v>7748</v>
      </c>
      <c r="G2515" s="185" t="s">
        <v>7413</v>
      </c>
      <c r="H2515" s="216">
        <v>1</v>
      </c>
      <c r="I2515" s="31" t="s">
        <v>7414</v>
      </c>
      <c r="J2515" s="234">
        <f t="shared" si="79"/>
        <v>18.718</v>
      </c>
    </row>
    <row r="2516" spans="1:10" ht="16.5" thickTop="1" thickBot="1">
      <c r="A2516" s="153" t="s">
        <v>7749</v>
      </c>
      <c r="B2516" s="33">
        <v>18.4589</v>
      </c>
      <c r="C2516" s="235">
        <f t="shared" si="78"/>
        <v>18.4589</v>
      </c>
      <c r="D2516" s="70" t="s">
        <v>11445</v>
      </c>
      <c r="E2516" s="152" t="s">
        <v>7750</v>
      </c>
      <c r="F2516" s="35" t="s">
        <v>7751</v>
      </c>
      <c r="G2516" s="185" t="s">
        <v>7434</v>
      </c>
      <c r="H2516" s="216">
        <v>1</v>
      </c>
      <c r="I2516" s="31" t="s">
        <v>7414</v>
      </c>
      <c r="J2516" s="234">
        <f t="shared" si="79"/>
        <v>18.4589</v>
      </c>
    </row>
    <row r="2517" spans="1:10" ht="16.5" thickTop="1" thickBot="1">
      <c r="A2517" s="153" t="s">
        <v>7752</v>
      </c>
      <c r="B2517" s="33">
        <v>21.560199999999998</v>
      </c>
      <c r="C2517" s="235">
        <f t="shared" si="78"/>
        <v>21.560199999999998</v>
      </c>
      <c r="D2517" s="70" t="s">
        <v>11445</v>
      </c>
      <c r="E2517" s="152" t="s">
        <v>7753</v>
      </c>
      <c r="F2517" s="35" t="s">
        <v>7754</v>
      </c>
      <c r="G2517" s="185" t="s">
        <v>7413</v>
      </c>
      <c r="H2517" s="216">
        <v>1</v>
      </c>
      <c r="I2517" s="31" t="s">
        <v>7414</v>
      </c>
      <c r="J2517" s="234">
        <f t="shared" si="79"/>
        <v>21.560199999999998</v>
      </c>
    </row>
    <row r="2518" spans="1:10" ht="16.5" thickTop="1" thickBot="1">
      <c r="A2518" s="153" t="s">
        <v>7755</v>
      </c>
      <c r="B2518" s="33">
        <v>17.823399999999999</v>
      </c>
      <c r="C2518" s="235">
        <f t="shared" si="78"/>
        <v>17.823399999999999</v>
      </c>
      <c r="D2518" s="70" t="s">
        <v>11445</v>
      </c>
      <c r="E2518" s="152" t="s">
        <v>7756</v>
      </c>
      <c r="F2518" s="35" t="s">
        <v>7757</v>
      </c>
      <c r="G2518" s="185" t="s">
        <v>7463</v>
      </c>
      <c r="H2518" s="216">
        <v>1</v>
      </c>
      <c r="I2518" s="31" t="s">
        <v>7414</v>
      </c>
      <c r="J2518" s="234">
        <f t="shared" si="79"/>
        <v>17.823399999999999</v>
      </c>
    </row>
    <row r="2519" spans="1:10" ht="16.5" thickTop="1" thickBot="1">
      <c r="A2519" s="153" t="s">
        <v>7758</v>
      </c>
      <c r="B2519" s="33">
        <v>18.089300000000001</v>
      </c>
      <c r="C2519" s="235">
        <f t="shared" si="78"/>
        <v>18.089300000000001</v>
      </c>
      <c r="D2519" s="70" t="s">
        <v>11445</v>
      </c>
      <c r="E2519" s="152" t="s">
        <v>7759</v>
      </c>
      <c r="F2519" s="35" t="s">
        <v>7760</v>
      </c>
      <c r="G2519" s="185" t="s">
        <v>7413</v>
      </c>
      <c r="H2519" s="216">
        <v>1</v>
      </c>
      <c r="I2519" s="31" t="s">
        <v>7414</v>
      </c>
      <c r="J2519" s="234">
        <f t="shared" si="79"/>
        <v>18.089300000000001</v>
      </c>
    </row>
    <row r="2520" spans="1:10" ht="16.5" thickTop="1" thickBot="1">
      <c r="A2520" s="153" t="s">
        <v>7761</v>
      </c>
      <c r="B2520" s="33">
        <v>18.569500000000001</v>
      </c>
      <c r="C2520" s="235">
        <f t="shared" si="78"/>
        <v>18.569500000000001</v>
      </c>
      <c r="D2520" s="70" t="s">
        <v>11445</v>
      </c>
      <c r="E2520" s="152" t="s">
        <v>7762</v>
      </c>
      <c r="F2520" s="35" t="s">
        <v>7763</v>
      </c>
      <c r="G2520" s="185" t="s">
        <v>7413</v>
      </c>
      <c r="H2520" s="216">
        <v>1</v>
      </c>
      <c r="I2520" s="31" t="s">
        <v>7414</v>
      </c>
      <c r="J2520" s="234">
        <f t="shared" si="79"/>
        <v>18.569500000000001</v>
      </c>
    </row>
    <row r="2521" spans="1:10" ht="16.5" thickTop="1" thickBot="1">
      <c r="A2521" s="153" t="s">
        <v>7764</v>
      </c>
      <c r="B2521" s="33">
        <v>18.8354</v>
      </c>
      <c r="C2521" s="235">
        <f t="shared" si="78"/>
        <v>18.8354</v>
      </c>
      <c r="D2521" s="70" t="s">
        <v>11445</v>
      </c>
      <c r="E2521" s="152" t="s">
        <v>7765</v>
      </c>
      <c r="F2521" s="35" t="s">
        <v>7766</v>
      </c>
      <c r="G2521" s="185" t="s">
        <v>7413</v>
      </c>
      <c r="H2521" s="216">
        <v>1</v>
      </c>
      <c r="I2521" s="31" t="s">
        <v>7414</v>
      </c>
      <c r="J2521" s="234">
        <f t="shared" si="79"/>
        <v>18.8354</v>
      </c>
    </row>
    <row r="2522" spans="1:10" ht="16.5" thickTop="1" thickBot="1">
      <c r="A2522" s="153" t="s">
        <v>7767</v>
      </c>
      <c r="B2522" s="33">
        <v>19.1599</v>
      </c>
      <c r="C2522" s="235">
        <f t="shared" si="78"/>
        <v>19.1599</v>
      </c>
      <c r="D2522" s="70" t="s">
        <v>11446</v>
      </c>
      <c r="E2522" s="152" t="s">
        <v>7768</v>
      </c>
      <c r="F2522" s="35" t="s">
        <v>7769</v>
      </c>
      <c r="G2522" s="185" t="s">
        <v>7413</v>
      </c>
      <c r="H2522" s="216">
        <v>1</v>
      </c>
      <c r="I2522" s="31" t="s">
        <v>7414</v>
      </c>
      <c r="J2522" s="234">
        <f t="shared" si="79"/>
        <v>19.1599</v>
      </c>
    </row>
    <row r="2523" spans="1:10" ht="16.5" thickTop="1" thickBot="1">
      <c r="A2523" s="153" t="s">
        <v>7770</v>
      </c>
      <c r="B2523" s="33">
        <v>22.261199999999999</v>
      </c>
      <c r="C2523" s="235">
        <f t="shared" si="78"/>
        <v>22.261199999999999</v>
      </c>
      <c r="D2523" s="70" t="s">
        <v>11446</v>
      </c>
      <c r="E2523" s="152" t="s">
        <v>7771</v>
      </c>
      <c r="F2523" s="35" t="s">
        <v>7772</v>
      </c>
      <c r="G2523" s="185" t="s">
        <v>7413</v>
      </c>
      <c r="H2523" s="216">
        <v>1</v>
      </c>
      <c r="I2523" s="31" t="s">
        <v>7414</v>
      </c>
      <c r="J2523" s="234">
        <f t="shared" si="79"/>
        <v>22.261199999999999</v>
      </c>
    </row>
    <row r="2524" spans="1:10" ht="16.5" thickTop="1" thickBot="1">
      <c r="A2524" s="153" t="s">
        <v>7773</v>
      </c>
      <c r="B2524" s="33">
        <v>18.5246</v>
      </c>
      <c r="C2524" s="235">
        <f t="shared" si="78"/>
        <v>18.5246</v>
      </c>
      <c r="D2524" s="70" t="s">
        <v>11446</v>
      </c>
      <c r="E2524" s="152" t="s">
        <v>7774</v>
      </c>
      <c r="F2524" s="35" t="s">
        <v>7775</v>
      </c>
      <c r="G2524" s="185" t="s">
        <v>7413</v>
      </c>
      <c r="H2524" s="216">
        <v>1</v>
      </c>
      <c r="I2524" s="31" t="s">
        <v>7414</v>
      </c>
      <c r="J2524" s="234">
        <f t="shared" si="79"/>
        <v>18.5246</v>
      </c>
    </row>
    <row r="2525" spans="1:10" ht="16.5" thickTop="1" thickBot="1">
      <c r="A2525" s="153" t="s">
        <v>7776</v>
      </c>
      <c r="B2525" s="33">
        <v>18.790500000000002</v>
      </c>
      <c r="C2525" s="235">
        <f t="shared" si="78"/>
        <v>18.790500000000002</v>
      </c>
      <c r="D2525" s="70" t="s">
        <v>11446</v>
      </c>
      <c r="E2525" s="152" t="s">
        <v>7777</v>
      </c>
      <c r="F2525" s="35" t="s">
        <v>7778</v>
      </c>
      <c r="G2525" s="185" t="s">
        <v>7413</v>
      </c>
      <c r="H2525" s="216">
        <v>1</v>
      </c>
      <c r="I2525" s="31" t="s">
        <v>7414</v>
      </c>
      <c r="J2525" s="234">
        <f t="shared" si="79"/>
        <v>18.790500000000002</v>
      </c>
    </row>
    <row r="2526" spans="1:10" ht="16.5" thickTop="1" thickBot="1">
      <c r="A2526" s="153" t="s">
        <v>7779</v>
      </c>
      <c r="B2526" s="33">
        <v>19.270499999999998</v>
      </c>
      <c r="C2526" s="235">
        <f t="shared" si="78"/>
        <v>19.270499999999998</v>
      </c>
      <c r="D2526" s="70" t="s">
        <v>11446</v>
      </c>
      <c r="E2526" s="152" t="s">
        <v>7780</v>
      </c>
      <c r="F2526" s="35" t="s">
        <v>7781</v>
      </c>
      <c r="G2526" s="185" t="s">
        <v>7413</v>
      </c>
      <c r="H2526" s="216">
        <v>1</v>
      </c>
      <c r="I2526" s="31" t="s">
        <v>7414</v>
      </c>
      <c r="J2526" s="234">
        <f t="shared" si="79"/>
        <v>19.270499999999998</v>
      </c>
    </row>
    <row r="2527" spans="1:10" ht="16.5" thickTop="1" thickBot="1">
      <c r="A2527" s="153" t="s">
        <v>7782</v>
      </c>
      <c r="B2527" s="33">
        <v>19.5364</v>
      </c>
      <c r="C2527" s="235">
        <f t="shared" si="78"/>
        <v>19.5364</v>
      </c>
      <c r="D2527" s="70" t="s">
        <v>11446</v>
      </c>
      <c r="E2527" s="152" t="s">
        <v>7783</v>
      </c>
      <c r="F2527" s="35" t="s">
        <v>7784</v>
      </c>
      <c r="G2527" s="185" t="s">
        <v>7413</v>
      </c>
      <c r="H2527" s="216">
        <v>1</v>
      </c>
      <c r="I2527" s="31" t="s">
        <v>7414</v>
      </c>
      <c r="J2527" s="234">
        <f t="shared" si="79"/>
        <v>19.5364</v>
      </c>
    </row>
    <row r="2528" spans="1:10" ht="16.5" thickTop="1" thickBot="1">
      <c r="A2528" s="153" t="s">
        <v>7785</v>
      </c>
      <c r="B2528" s="33">
        <v>16.383299999999998</v>
      </c>
      <c r="C2528" s="235">
        <f t="shared" si="78"/>
        <v>16.383299999999998</v>
      </c>
      <c r="D2528" s="70" t="s">
        <v>7786</v>
      </c>
      <c r="E2528" s="152" t="s">
        <v>7787</v>
      </c>
      <c r="F2528" s="35" t="s">
        <v>7788</v>
      </c>
      <c r="G2528" s="185" t="s">
        <v>7413</v>
      </c>
      <c r="H2528" s="216">
        <v>1</v>
      </c>
      <c r="I2528" s="31" t="s">
        <v>7414</v>
      </c>
      <c r="J2528" s="234">
        <f t="shared" si="79"/>
        <v>16.383299999999998</v>
      </c>
    </row>
    <row r="2529" spans="1:10" ht="16.5" thickTop="1" thickBot="1">
      <c r="A2529" s="153" t="s">
        <v>7789</v>
      </c>
      <c r="B2529" s="33">
        <v>19.474299999999999</v>
      </c>
      <c r="C2529" s="235">
        <f t="shared" si="78"/>
        <v>19.474299999999999</v>
      </c>
      <c r="D2529" s="70" t="s">
        <v>7786</v>
      </c>
      <c r="E2529" s="152" t="s">
        <v>7790</v>
      </c>
      <c r="F2529" s="35" t="s">
        <v>7791</v>
      </c>
      <c r="G2529" s="185" t="s">
        <v>7413</v>
      </c>
      <c r="H2529" s="216">
        <v>1</v>
      </c>
      <c r="I2529" s="31" t="s">
        <v>7414</v>
      </c>
      <c r="J2529" s="234">
        <f t="shared" si="79"/>
        <v>19.474299999999999</v>
      </c>
    </row>
    <row r="2530" spans="1:10" ht="16.5" thickTop="1" thickBot="1">
      <c r="A2530" s="153" t="s">
        <v>7792</v>
      </c>
      <c r="B2530" s="33">
        <v>15.7446</v>
      </c>
      <c r="C2530" s="235">
        <f t="shared" si="78"/>
        <v>15.7446</v>
      </c>
      <c r="D2530" s="70" t="s">
        <v>7786</v>
      </c>
      <c r="E2530" s="152" t="s">
        <v>7793</v>
      </c>
      <c r="F2530" s="35" t="s">
        <v>7794</v>
      </c>
      <c r="G2530" s="185" t="s">
        <v>7413</v>
      </c>
      <c r="H2530" s="216">
        <v>1</v>
      </c>
      <c r="I2530" s="31" t="s">
        <v>7414</v>
      </c>
      <c r="J2530" s="234">
        <f t="shared" si="79"/>
        <v>15.7446</v>
      </c>
    </row>
    <row r="2531" spans="1:10" ht="16.5" thickTop="1" thickBot="1">
      <c r="A2531" s="153" t="s">
        <v>7795</v>
      </c>
      <c r="B2531" s="33">
        <v>16.003399999999999</v>
      </c>
      <c r="C2531" s="235">
        <f t="shared" si="78"/>
        <v>16.003399999999999</v>
      </c>
      <c r="D2531" s="70" t="s">
        <v>7786</v>
      </c>
      <c r="E2531" s="152" t="s">
        <v>7796</v>
      </c>
      <c r="F2531" s="35" t="s">
        <v>7797</v>
      </c>
      <c r="G2531" s="185" t="s">
        <v>7413</v>
      </c>
      <c r="H2531" s="216">
        <v>1</v>
      </c>
      <c r="I2531" s="31" t="s">
        <v>7414</v>
      </c>
      <c r="J2531" s="234">
        <f t="shared" si="79"/>
        <v>16.003399999999999</v>
      </c>
    </row>
    <row r="2532" spans="1:10" ht="16.5" thickTop="1" thickBot="1">
      <c r="A2532" s="153" t="s">
        <v>7798</v>
      </c>
      <c r="B2532" s="33">
        <v>16.494</v>
      </c>
      <c r="C2532" s="235">
        <f t="shared" si="78"/>
        <v>16.494</v>
      </c>
      <c r="D2532" s="70" t="s">
        <v>7786</v>
      </c>
      <c r="E2532" s="152" t="s">
        <v>7799</v>
      </c>
      <c r="F2532" s="35" t="s">
        <v>7800</v>
      </c>
      <c r="G2532" s="185" t="s">
        <v>7413</v>
      </c>
      <c r="H2532" s="216">
        <v>1</v>
      </c>
      <c r="I2532" s="31" t="s">
        <v>7414</v>
      </c>
      <c r="J2532" s="234">
        <f t="shared" si="79"/>
        <v>16.494</v>
      </c>
    </row>
    <row r="2533" spans="1:10" ht="16.5" thickTop="1" thickBot="1">
      <c r="A2533" s="153" t="s">
        <v>7801</v>
      </c>
      <c r="B2533" s="33">
        <v>16.752800000000001</v>
      </c>
      <c r="C2533" s="235">
        <f t="shared" si="78"/>
        <v>16.752800000000001</v>
      </c>
      <c r="D2533" s="70" t="s">
        <v>7786</v>
      </c>
      <c r="E2533" s="152" t="s">
        <v>7802</v>
      </c>
      <c r="F2533" s="35" t="s">
        <v>7803</v>
      </c>
      <c r="G2533" s="185" t="s">
        <v>7413</v>
      </c>
      <c r="H2533" s="216">
        <v>1</v>
      </c>
      <c r="I2533" s="31" t="s">
        <v>7414</v>
      </c>
      <c r="J2533" s="234">
        <f t="shared" si="79"/>
        <v>16.752800000000001</v>
      </c>
    </row>
    <row r="2534" spans="1:10" ht="16.5" thickTop="1" thickBot="1">
      <c r="A2534" s="153" t="s">
        <v>7804</v>
      </c>
      <c r="B2534" s="33">
        <v>16.880600000000001</v>
      </c>
      <c r="C2534" s="235">
        <f t="shared" si="78"/>
        <v>16.880600000000001</v>
      </c>
      <c r="D2534" s="70" t="s">
        <v>7786</v>
      </c>
      <c r="E2534" s="152" t="s">
        <v>7805</v>
      </c>
      <c r="F2534" s="35" t="s">
        <v>7806</v>
      </c>
      <c r="G2534" s="185" t="s">
        <v>7413</v>
      </c>
      <c r="H2534" s="216">
        <v>1</v>
      </c>
      <c r="I2534" s="31" t="s">
        <v>7414</v>
      </c>
      <c r="J2534" s="234">
        <f t="shared" si="79"/>
        <v>16.880600000000001</v>
      </c>
    </row>
    <row r="2535" spans="1:10" ht="16.5" thickTop="1" thickBot="1">
      <c r="A2535" s="153" t="s">
        <v>7807</v>
      </c>
      <c r="B2535" s="33">
        <v>19.988900000000001</v>
      </c>
      <c r="C2535" s="235">
        <f t="shared" si="78"/>
        <v>19.988900000000001</v>
      </c>
      <c r="D2535" s="70" t="s">
        <v>7786</v>
      </c>
      <c r="E2535" s="152" t="s">
        <v>7808</v>
      </c>
      <c r="F2535" s="35" t="s">
        <v>7809</v>
      </c>
      <c r="G2535" s="185" t="s">
        <v>7413</v>
      </c>
      <c r="H2535" s="216">
        <v>1</v>
      </c>
      <c r="I2535" s="31" t="s">
        <v>7414</v>
      </c>
      <c r="J2535" s="234">
        <f t="shared" si="79"/>
        <v>19.988900000000001</v>
      </c>
    </row>
    <row r="2536" spans="1:10" ht="16.5" thickTop="1" thickBot="1">
      <c r="A2536" s="153" t="s">
        <v>7810</v>
      </c>
      <c r="B2536" s="33">
        <v>16.241800000000001</v>
      </c>
      <c r="C2536" s="235">
        <f t="shared" si="78"/>
        <v>16.241800000000001</v>
      </c>
      <c r="D2536" s="70" t="s">
        <v>7786</v>
      </c>
      <c r="E2536" s="152" t="s">
        <v>7811</v>
      </c>
      <c r="F2536" s="35" t="s">
        <v>7812</v>
      </c>
      <c r="G2536" s="185" t="s">
        <v>7413</v>
      </c>
      <c r="H2536" s="216">
        <v>1</v>
      </c>
      <c r="I2536" s="31" t="s">
        <v>7414</v>
      </c>
      <c r="J2536" s="234">
        <f t="shared" si="79"/>
        <v>16.241800000000001</v>
      </c>
    </row>
    <row r="2537" spans="1:10" ht="16.5" thickTop="1" thickBot="1">
      <c r="A2537" s="153" t="s">
        <v>7813</v>
      </c>
      <c r="B2537" s="33">
        <v>16.518000000000001</v>
      </c>
      <c r="C2537" s="235">
        <f t="shared" si="78"/>
        <v>16.518000000000001</v>
      </c>
      <c r="D2537" s="70" t="s">
        <v>7786</v>
      </c>
      <c r="E2537" s="152" t="s">
        <v>7814</v>
      </c>
      <c r="F2537" s="35" t="s">
        <v>7815</v>
      </c>
      <c r="G2537" s="185" t="s">
        <v>7413</v>
      </c>
      <c r="H2537" s="216">
        <v>1</v>
      </c>
      <c r="I2537" s="31" t="s">
        <v>7414</v>
      </c>
      <c r="J2537" s="234">
        <f t="shared" si="79"/>
        <v>16.518000000000001</v>
      </c>
    </row>
    <row r="2538" spans="1:10" ht="16.5" thickTop="1" thickBot="1">
      <c r="A2538" s="153" t="s">
        <v>7816</v>
      </c>
      <c r="B2538" s="33">
        <v>16.991199999999999</v>
      </c>
      <c r="C2538" s="235">
        <f t="shared" si="78"/>
        <v>16.991199999999999</v>
      </c>
      <c r="D2538" s="70" t="s">
        <v>7786</v>
      </c>
      <c r="E2538" s="152" t="s">
        <v>7817</v>
      </c>
      <c r="F2538" s="35" t="s">
        <v>7818</v>
      </c>
      <c r="G2538" s="185" t="s">
        <v>7413</v>
      </c>
      <c r="H2538" s="216">
        <v>1</v>
      </c>
      <c r="I2538" s="31" t="s">
        <v>7414</v>
      </c>
      <c r="J2538" s="234">
        <f t="shared" si="79"/>
        <v>16.991199999999999</v>
      </c>
    </row>
    <row r="2539" spans="1:10" ht="16.5" thickTop="1" thickBot="1">
      <c r="A2539" s="153" t="s">
        <v>7819</v>
      </c>
      <c r="B2539" s="33">
        <v>17.264099999999999</v>
      </c>
      <c r="C2539" s="235">
        <f t="shared" si="78"/>
        <v>17.264099999999999</v>
      </c>
      <c r="D2539" s="70" t="s">
        <v>7786</v>
      </c>
      <c r="E2539" s="152" t="s">
        <v>7820</v>
      </c>
      <c r="F2539" s="35" t="s">
        <v>7821</v>
      </c>
      <c r="G2539" s="185" t="s">
        <v>7413</v>
      </c>
      <c r="H2539" s="216">
        <v>1</v>
      </c>
      <c r="I2539" s="31" t="s">
        <v>7414</v>
      </c>
      <c r="J2539" s="234">
        <f t="shared" si="79"/>
        <v>17.264099999999999</v>
      </c>
    </row>
    <row r="2540" spans="1:10" ht="16.5" thickTop="1" thickBot="1">
      <c r="A2540" s="153" t="s">
        <v>7822</v>
      </c>
      <c r="B2540" s="33">
        <v>16.062200000000001</v>
      </c>
      <c r="C2540" s="235">
        <f t="shared" si="78"/>
        <v>16.062200000000001</v>
      </c>
      <c r="D2540" s="70" t="s">
        <v>11447</v>
      </c>
      <c r="E2540" s="152" t="s">
        <v>7823</v>
      </c>
      <c r="F2540" s="35" t="s">
        <v>7824</v>
      </c>
      <c r="G2540" s="185" t="s">
        <v>7463</v>
      </c>
      <c r="H2540" s="216">
        <v>1</v>
      </c>
      <c r="I2540" s="31" t="s">
        <v>7414</v>
      </c>
      <c r="J2540" s="234">
        <f t="shared" si="79"/>
        <v>16.062200000000001</v>
      </c>
    </row>
    <row r="2541" spans="1:10" ht="16.5" thickTop="1" thickBot="1">
      <c r="A2541" s="153" t="s">
        <v>7825</v>
      </c>
      <c r="B2541" s="33">
        <v>19.163499999999999</v>
      </c>
      <c r="C2541" s="235">
        <f t="shared" si="78"/>
        <v>19.163499999999999</v>
      </c>
      <c r="D2541" s="70" t="s">
        <v>11447</v>
      </c>
      <c r="E2541" s="152" t="s">
        <v>7826</v>
      </c>
      <c r="F2541" s="35" t="s">
        <v>7827</v>
      </c>
      <c r="G2541" s="185" t="s">
        <v>7413</v>
      </c>
      <c r="H2541" s="216">
        <v>1</v>
      </c>
      <c r="I2541" s="31" t="s">
        <v>7414</v>
      </c>
      <c r="J2541" s="234">
        <f t="shared" si="79"/>
        <v>19.163499999999999</v>
      </c>
    </row>
    <row r="2542" spans="1:10" ht="16.5" thickTop="1" thickBot="1">
      <c r="A2542" s="153" t="s">
        <v>7828</v>
      </c>
      <c r="B2542" s="33">
        <v>15.4268</v>
      </c>
      <c r="C2542" s="235">
        <f t="shared" si="78"/>
        <v>15.4268</v>
      </c>
      <c r="D2542" s="70" t="s">
        <v>11447</v>
      </c>
      <c r="E2542" s="152" t="s">
        <v>7829</v>
      </c>
      <c r="F2542" s="35" t="s">
        <v>7830</v>
      </c>
      <c r="G2542" s="185" t="s">
        <v>7413</v>
      </c>
      <c r="H2542" s="216">
        <v>1</v>
      </c>
      <c r="I2542" s="31" t="s">
        <v>7414</v>
      </c>
      <c r="J2542" s="234">
        <f t="shared" si="79"/>
        <v>15.4268</v>
      </c>
    </row>
    <row r="2543" spans="1:10" ht="16.5" thickTop="1" thickBot="1">
      <c r="A2543" s="153" t="s">
        <v>7831</v>
      </c>
      <c r="B2543" s="33">
        <v>15.6927</v>
      </c>
      <c r="C2543" s="235">
        <f t="shared" si="78"/>
        <v>15.6927</v>
      </c>
      <c r="D2543" s="70" t="s">
        <v>11447</v>
      </c>
      <c r="E2543" s="152" t="s">
        <v>7832</v>
      </c>
      <c r="F2543" s="35" t="s">
        <v>7833</v>
      </c>
      <c r="G2543" s="185" t="s">
        <v>7413</v>
      </c>
      <c r="H2543" s="216">
        <v>1</v>
      </c>
      <c r="I2543" s="31" t="s">
        <v>7414</v>
      </c>
      <c r="J2543" s="234">
        <f t="shared" si="79"/>
        <v>15.6927</v>
      </c>
    </row>
    <row r="2544" spans="1:10" ht="16.5" thickTop="1" thickBot="1">
      <c r="A2544" s="153" t="s">
        <v>7834</v>
      </c>
      <c r="B2544" s="33">
        <v>16.172799999999999</v>
      </c>
      <c r="C2544" s="235">
        <f t="shared" si="78"/>
        <v>16.172799999999999</v>
      </c>
      <c r="D2544" s="70" t="s">
        <v>11447</v>
      </c>
      <c r="E2544" s="152" t="s">
        <v>7835</v>
      </c>
      <c r="F2544" s="35" t="s">
        <v>7836</v>
      </c>
      <c r="G2544" s="185" t="s">
        <v>7413</v>
      </c>
      <c r="H2544" s="216">
        <v>1</v>
      </c>
      <c r="I2544" s="31" t="s">
        <v>7414</v>
      </c>
      <c r="J2544" s="234">
        <f t="shared" si="79"/>
        <v>16.172799999999999</v>
      </c>
    </row>
    <row r="2545" spans="1:10" ht="16.5" thickTop="1" thickBot="1">
      <c r="A2545" s="153" t="s">
        <v>7837</v>
      </c>
      <c r="B2545" s="33">
        <v>16.4421</v>
      </c>
      <c r="C2545" s="235">
        <f t="shared" si="78"/>
        <v>16.4421</v>
      </c>
      <c r="D2545" s="70" t="s">
        <v>11447</v>
      </c>
      <c r="E2545" s="152" t="s">
        <v>7838</v>
      </c>
      <c r="F2545" s="35" t="s">
        <v>7839</v>
      </c>
      <c r="G2545" s="185" t="s">
        <v>7413</v>
      </c>
      <c r="H2545" s="216">
        <v>1</v>
      </c>
      <c r="I2545" s="31" t="s">
        <v>7414</v>
      </c>
      <c r="J2545" s="234">
        <f t="shared" si="79"/>
        <v>16.4421</v>
      </c>
    </row>
    <row r="2546" spans="1:10" ht="16.5" thickTop="1" thickBot="1">
      <c r="A2546" s="153" t="s">
        <v>7840</v>
      </c>
      <c r="B2546" s="33">
        <v>16.107099999999999</v>
      </c>
      <c r="C2546" s="235">
        <f t="shared" si="78"/>
        <v>16.107099999999999</v>
      </c>
      <c r="D2546" s="70" t="s">
        <v>11448</v>
      </c>
      <c r="E2546" s="152" t="s">
        <v>7841</v>
      </c>
      <c r="F2546" s="35" t="s">
        <v>7842</v>
      </c>
      <c r="G2546" s="185" t="s">
        <v>7413</v>
      </c>
      <c r="H2546" s="216">
        <v>1</v>
      </c>
      <c r="I2546" s="31" t="s">
        <v>7414</v>
      </c>
      <c r="J2546" s="234">
        <f t="shared" si="79"/>
        <v>16.107099999999999</v>
      </c>
    </row>
    <row r="2547" spans="1:10" ht="16.5" thickTop="1" thickBot="1">
      <c r="A2547" s="153" t="s">
        <v>7843</v>
      </c>
      <c r="B2547" s="33">
        <v>19.2014</v>
      </c>
      <c r="C2547" s="235">
        <f t="shared" si="78"/>
        <v>19.2014</v>
      </c>
      <c r="D2547" s="70" t="s">
        <v>11448</v>
      </c>
      <c r="E2547" s="152" t="s">
        <v>7844</v>
      </c>
      <c r="F2547" s="35" t="s">
        <v>7845</v>
      </c>
      <c r="G2547" s="185" t="s">
        <v>7413</v>
      </c>
      <c r="H2547" s="216">
        <v>1</v>
      </c>
      <c r="I2547" s="31" t="s">
        <v>7414</v>
      </c>
      <c r="J2547" s="234">
        <f t="shared" si="79"/>
        <v>19.2014</v>
      </c>
    </row>
    <row r="2548" spans="1:10" ht="16.5" thickTop="1" thickBot="1">
      <c r="A2548" s="153" t="s">
        <v>7846</v>
      </c>
      <c r="B2548" s="33">
        <v>15.4716</v>
      </c>
      <c r="C2548" s="235">
        <f t="shared" si="78"/>
        <v>15.4716</v>
      </c>
      <c r="D2548" s="70" t="s">
        <v>11448</v>
      </c>
      <c r="E2548" s="152" t="s">
        <v>7847</v>
      </c>
      <c r="F2548" s="35" t="s">
        <v>7848</v>
      </c>
      <c r="G2548" s="185" t="s">
        <v>7413</v>
      </c>
      <c r="H2548" s="216">
        <v>1</v>
      </c>
      <c r="I2548" s="31" t="s">
        <v>7414</v>
      </c>
      <c r="J2548" s="234">
        <f t="shared" si="79"/>
        <v>15.4716</v>
      </c>
    </row>
    <row r="2549" spans="1:10" ht="16.5" thickTop="1" thickBot="1">
      <c r="A2549" s="153" t="s">
        <v>7849</v>
      </c>
      <c r="B2549" s="33">
        <v>15.730700000000001</v>
      </c>
      <c r="C2549" s="235">
        <f t="shared" si="78"/>
        <v>15.730700000000001</v>
      </c>
      <c r="D2549" s="70" t="s">
        <v>11448</v>
      </c>
      <c r="E2549" s="152" t="s">
        <v>7850</v>
      </c>
      <c r="F2549" s="35" t="s">
        <v>7851</v>
      </c>
      <c r="G2549" s="185" t="s">
        <v>7413</v>
      </c>
      <c r="H2549" s="216">
        <v>1</v>
      </c>
      <c r="I2549" s="31" t="s">
        <v>7414</v>
      </c>
      <c r="J2549" s="234">
        <f t="shared" si="79"/>
        <v>15.730700000000001</v>
      </c>
    </row>
    <row r="2550" spans="1:10" ht="16.5" thickTop="1" thickBot="1">
      <c r="A2550" s="153" t="s">
        <v>7852</v>
      </c>
      <c r="B2550" s="33">
        <v>16.217600000000001</v>
      </c>
      <c r="C2550" s="235">
        <f t="shared" si="78"/>
        <v>16.217600000000001</v>
      </c>
      <c r="D2550" s="70" t="s">
        <v>11448</v>
      </c>
      <c r="E2550" s="152" t="s">
        <v>7853</v>
      </c>
      <c r="F2550" s="35" t="s">
        <v>7854</v>
      </c>
      <c r="G2550" s="185" t="s">
        <v>7413</v>
      </c>
      <c r="H2550" s="216">
        <v>1</v>
      </c>
      <c r="I2550" s="31" t="s">
        <v>7414</v>
      </c>
      <c r="J2550" s="234">
        <f t="shared" si="79"/>
        <v>16.217600000000001</v>
      </c>
    </row>
    <row r="2551" spans="1:10" ht="16.5" thickTop="1" thickBot="1">
      <c r="A2551" s="153" t="s">
        <v>7855</v>
      </c>
      <c r="B2551" s="33">
        <v>16.476600000000001</v>
      </c>
      <c r="C2551" s="235">
        <f t="shared" si="78"/>
        <v>16.476600000000001</v>
      </c>
      <c r="D2551" s="70" t="s">
        <v>11448</v>
      </c>
      <c r="E2551" s="152" t="s">
        <v>7856</v>
      </c>
      <c r="F2551" s="35" t="s">
        <v>7857</v>
      </c>
      <c r="G2551" s="185" t="s">
        <v>7413</v>
      </c>
      <c r="H2551" s="216">
        <v>1</v>
      </c>
      <c r="I2551" s="31" t="s">
        <v>7414</v>
      </c>
      <c r="J2551" s="234">
        <f t="shared" si="79"/>
        <v>16.476600000000001</v>
      </c>
    </row>
    <row r="2552" spans="1:10" ht="16.5" thickTop="1" thickBot="1">
      <c r="A2552" s="153" t="s">
        <v>7858</v>
      </c>
      <c r="B2552" s="33">
        <v>14.8949</v>
      </c>
      <c r="C2552" s="235">
        <f t="shared" si="78"/>
        <v>14.8949</v>
      </c>
      <c r="D2552" s="70" t="s">
        <v>11449</v>
      </c>
      <c r="E2552" s="152" t="s">
        <v>7859</v>
      </c>
      <c r="F2552" s="35" t="s">
        <v>7860</v>
      </c>
      <c r="G2552" s="185" t="s">
        <v>7413</v>
      </c>
      <c r="H2552" s="216">
        <v>1</v>
      </c>
      <c r="I2552" s="31" t="s">
        <v>7414</v>
      </c>
      <c r="J2552" s="234">
        <f t="shared" si="79"/>
        <v>14.8949</v>
      </c>
    </row>
    <row r="2553" spans="1:10" ht="16.5" thickTop="1" thickBot="1">
      <c r="A2553" s="153" t="s">
        <v>7861</v>
      </c>
      <c r="B2553" s="33">
        <v>17.996099999999998</v>
      </c>
      <c r="C2553" s="235">
        <f t="shared" si="78"/>
        <v>17.996099999999998</v>
      </c>
      <c r="D2553" s="70" t="s">
        <v>11450</v>
      </c>
      <c r="E2553" s="152" t="s">
        <v>7862</v>
      </c>
      <c r="F2553" s="35" t="s">
        <v>7863</v>
      </c>
      <c r="G2553" s="185" t="s">
        <v>7413</v>
      </c>
      <c r="H2553" s="216">
        <v>1</v>
      </c>
      <c r="I2553" s="31" t="s">
        <v>7414</v>
      </c>
      <c r="J2553" s="234">
        <f t="shared" si="79"/>
        <v>17.996099999999998</v>
      </c>
    </row>
    <row r="2554" spans="1:10" ht="16.5" thickTop="1" thickBot="1">
      <c r="A2554" s="153" t="s">
        <v>7864</v>
      </c>
      <c r="B2554" s="33">
        <v>14.259399999999999</v>
      </c>
      <c r="C2554" s="235">
        <f t="shared" si="78"/>
        <v>14.259399999999999</v>
      </c>
      <c r="D2554" s="70" t="s">
        <v>11450</v>
      </c>
      <c r="E2554" s="152" t="s">
        <v>7865</v>
      </c>
      <c r="F2554" s="35" t="s">
        <v>7866</v>
      </c>
      <c r="G2554" s="185" t="s">
        <v>7413</v>
      </c>
      <c r="H2554" s="216">
        <v>1</v>
      </c>
      <c r="I2554" s="31" t="s">
        <v>7414</v>
      </c>
      <c r="J2554" s="234">
        <f t="shared" si="79"/>
        <v>14.259399999999999</v>
      </c>
    </row>
    <row r="2555" spans="1:10" ht="16.5" thickTop="1" thickBot="1">
      <c r="A2555" s="153" t="s">
        <v>7867</v>
      </c>
      <c r="B2555" s="33">
        <v>14.525399999999999</v>
      </c>
      <c r="C2555" s="235">
        <f t="shared" si="78"/>
        <v>14.525399999999999</v>
      </c>
      <c r="D2555" s="70" t="s">
        <v>11450</v>
      </c>
      <c r="E2555" s="152" t="s">
        <v>7868</v>
      </c>
      <c r="F2555" s="35" t="s">
        <v>7869</v>
      </c>
      <c r="G2555" s="185" t="s">
        <v>7413</v>
      </c>
      <c r="H2555" s="216">
        <v>1</v>
      </c>
      <c r="I2555" s="31" t="s">
        <v>7414</v>
      </c>
      <c r="J2555" s="234">
        <f t="shared" si="79"/>
        <v>14.525399999999999</v>
      </c>
    </row>
    <row r="2556" spans="1:10" ht="16.5" thickTop="1" thickBot="1">
      <c r="A2556" s="153" t="s">
        <v>7870</v>
      </c>
      <c r="B2556" s="33">
        <v>15.0055</v>
      </c>
      <c r="C2556" s="235">
        <f t="shared" si="78"/>
        <v>15.0055</v>
      </c>
      <c r="D2556" s="70" t="s">
        <v>11450</v>
      </c>
      <c r="E2556" s="152" t="s">
        <v>7871</v>
      </c>
      <c r="F2556" s="35" t="s">
        <v>7872</v>
      </c>
      <c r="G2556" s="185" t="s">
        <v>7413</v>
      </c>
      <c r="H2556" s="216">
        <v>1</v>
      </c>
      <c r="I2556" s="31" t="s">
        <v>7414</v>
      </c>
      <c r="J2556" s="234">
        <f t="shared" si="79"/>
        <v>15.0055</v>
      </c>
    </row>
    <row r="2557" spans="1:10" ht="16.5" thickTop="1" thickBot="1">
      <c r="A2557" s="153" t="s">
        <v>7873</v>
      </c>
      <c r="B2557" s="33">
        <v>15.274799999999999</v>
      </c>
      <c r="C2557" s="235">
        <f t="shared" si="78"/>
        <v>15.274800000000001</v>
      </c>
      <c r="D2557" s="70" t="s">
        <v>11450</v>
      </c>
      <c r="E2557" s="152" t="s">
        <v>7874</v>
      </c>
      <c r="F2557" s="35" t="s">
        <v>7875</v>
      </c>
      <c r="G2557" s="185" t="s">
        <v>7413</v>
      </c>
      <c r="H2557" s="216">
        <v>1</v>
      </c>
      <c r="I2557" s="31" t="s">
        <v>7414</v>
      </c>
      <c r="J2557" s="234">
        <f t="shared" si="79"/>
        <v>15.274799999999999</v>
      </c>
    </row>
    <row r="2558" spans="1:10" ht="16.5" thickTop="1" thickBot="1">
      <c r="A2558" s="153" t="s">
        <v>7876</v>
      </c>
      <c r="B2558" s="33">
        <v>15.81</v>
      </c>
      <c r="C2558" s="235">
        <f t="shared" si="78"/>
        <v>15.81</v>
      </c>
      <c r="D2558" s="70" t="s">
        <v>11449</v>
      </c>
      <c r="E2558" s="152" t="s">
        <v>7877</v>
      </c>
      <c r="F2558" s="35" t="s">
        <v>7878</v>
      </c>
      <c r="G2558" s="185" t="s">
        <v>7413</v>
      </c>
      <c r="H2558" s="216">
        <v>1</v>
      </c>
      <c r="I2558" s="31" t="s">
        <v>7414</v>
      </c>
      <c r="J2558" s="234">
        <f t="shared" si="79"/>
        <v>15.81</v>
      </c>
    </row>
    <row r="2559" spans="1:10" ht="16.5" thickTop="1" thickBot="1">
      <c r="A2559" s="153" t="s">
        <v>7879</v>
      </c>
      <c r="B2559" s="33">
        <v>18.911300000000001</v>
      </c>
      <c r="C2559" s="235">
        <f t="shared" si="78"/>
        <v>18.911300000000001</v>
      </c>
      <c r="D2559" s="70" t="s">
        <v>11449</v>
      </c>
      <c r="E2559" s="152" t="s">
        <v>7880</v>
      </c>
      <c r="F2559" s="35" t="s">
        <v>7881</v>
      </c>
      <c r="G2559" s="185" t="s">
        <v>7413</v>
      </c>
      <c r="H2559" s="216">
        <v>1</v>
      </c>
      <c r="I2559" s="31" t="s">
        <v>7414</v>
      </c>
      <c r="J2559" s="234">
        <f t="shared" si="79"/>
        <v>18.911300000000001</v>
      </c>
    </row>
    <row r="2560" spans="1:10" ht="16.5" thickTop="1" thickBot="1">
      <c r="A2560" s="153" t="s">
        <v>7882</v>
      </c>
      <c r="B2560" s="33">
        <v>15.171099999999999</v>
      </c>
      <c r="C2560" s="235">
        <f t="shared" si="78"/>
        <v>15.171099999999999</v>
      </c>
      <c r="D2560" s="70" t="s">
        <v>11449</v>
      </c>
      <c r="E2560" s="152" t="s">
        <v>7883</v>
      </c>
      <c r="F2560" s="35" t="s">
        <v>7884</v>
      </c>
      <c r="G2560" s="185" t="s">
        <v>7413</v>
      </c>
      <c r="H2560" s="216">
        <v>1</v>
      </c>
      <c r="I2560" s="31" t="s">
        <v>7414</v>
      </c>
      <c r="J2560" s="234">
        <f t="shared" si="79"/>
        <v>15.171099999999999</v>
      </c>
    </row>
    <row r="2561" spans="1:10" ht="16.5" thickTop="1" thickBot="1">
      <c r="A2561" s="153" t="s">
        <v>7885</v>
      </c>
      <c r="B2561" s="33">
        <v>15.444100000000001</v>
      </c>
      <c r="C2561" s="235">
        <f t="shared" si="78"/>
        <v>15.444100000000001</v>
      </c>
      <c r="D2561" s="70" t="s">
        <v>11449</v>
      </c>
      <c r="E2561" s="152" t="s">
        <v>7886</v>
      </c>
      <c r="F2561" s="35" t="s">
        <v>7887</v>
      </c>
      <c r="G2561" s="185" t="s">
        <v>7413</v>
      </c>
      <c r="H2561" s="216">
        <v>1</v>
      </c>
      <c r="I2561" s="31" t="s">
        <v>7414</v>
      </c>
      <c r="J2561" s="234">
        <f t="shared" si="79"/>
        <v>15.444100000000001</v>
      </c>
    </row>
    <row r="2562" spans="1:10" ht="16.5" thickTop="1" thickBot="1">
      <c r="A2562" s="153" t="s">
        <v>7888</v>
      </c>
      <c r="B2562" s="33">
        <v>15.924099999999999</v>
      </c>
      <c r="C2562" s="235">
        <f t="shared" si="78"/>
        <v>15.924099999999999</v>
      </c>
      <c r="D2562" s="70" t="s">
        <v>11449</v>
      </c>
      <c r="E2562" s="152" t="s">
        <v>7889</v>
      </c>
      <c r="F2562" s="35" t="s">
        <v>7890</v>
      </c>
      <c r="G2562" s="185" t="s">
        <v>7413</v>
      </c>
      <c r="H2562" s="216">
        <v>1</v>
      </c>
      <c r="I2562" s="31" t="s">
        <v>7414</v>
      </c>
      <c r="J2562" s="234">
        <f t="shared" si="79"/>
        <v>15.924099999999999</v>
      </c>
    </row>
    <row r="2563" spans="1:10" ht="16.5" thickTop="1" thickBot="1">
      <c r="A2563" s="153" t="s">
        <v>7891</v>
      </c>
      <c r="B2563" s="33">
        <v>16.190000000000001</v>
      </c>
      <c r="C2563" s="235">
        <f t="shared" si="78"/>
        <v>16.190000000000001</v>
      </c>
      <c r="D2563" s="70" t="s">
        <v>11449</v>
      </c>
      <c r="E2563" s="152" t="s">
        <v>7892</v>
      </c>
      <c r="F2563" s="35" t="s">
        <v>7893</v>
      </c>
      <c r="G2563" s="185" t="s">
        <v>7413</v>
      </c>
      <c r="H2563" s="216">
        <v>1</v>
      </c>
      <c r="I2563" s="31" t="s">
        <v>7414</v>
      </c>
      <c r="J2563" s="234">
        <f t="shared" si="79"/>
        <v>16.190000000000001</v>
      </c>
    </row>
    <row r="2564" spans="1:10" ht="16.5" thickTop="1" thickBot="1">
      <c r="A2564" s="153" t="s">
        <v>7894</v>
      </c>
      <c r="B2564" s="33">
        <v>15.761799999999999</v>
      </c>
      <c r="C2564" s="235">
        <f t="shared" si="78"/>
        <v>15.761799999999999</v>
      </c>
      <c r="D2564" s="70" t="s">
        <v>7895</v>
      </c>
      <c r="E2564" s="152" t="s">
        <v>7896</v>
      </c>
      <c r="F2564" s="35" t="s">
        <v>7897</v>
      </c>
      <c r="G2564" s="185" t="s">
        <v>7413</v>
      </c>
      <c r="H2564" s="216">
        <v>1</v>
      </c>
      <c r="I2564" s="31" t="s">
        <v>7414</v>
      </c>
      <c r="J2564" s="234">
        <f t="shared" si="79"/>
        <v>15.761799999999999</v>
      </c>
    </row>
    <row r="2565" spans="1:10" ht="16.5" thickTop="1" thickBot="1">
      <c r="A2565" s="153" t="s">
        <v>7898</v>
      </c>
      <c r="B2565" s="33">
        <v>18.852599999999999</v>
      </c>
      <c r="C2565" s="235">
        <f t="shared" si="78"/>
        <v>18.852599999999999</v>
      </c>
      <c r="D2565" s="70" t="s">
        <v>7895</v>
      </c>
      <c r="E2565" s="152" t="s">
        <v>7899</v>
      </c>
      <c r="F2565" s="35" t="s">
        <v>7900</v>
      </c>
      <c r="G2565" s="185" t="s">
        <v>7413</v>
      </c>
      <c r="H2565" s="216">
        <v>1</v>
      </c>
      <c r="I2565" s="31" t="s">
        <v>7414</v>
      </c>
      <c r="J2565" s="234">
        <f t="shared" si="79"/>
        <v>18.852599999999999</v>
      </c>
    </row>
    <row r="2566" spans="1:10" ht="16.5" thickTop="1" thickBot="1">
      <c r="A2566" s="153" t="s">
        <v>7901</v>
      </c>
      <c r="B2566" s="33">
        <v>15.126300000000001</v>
      </c>
      <c r="C2566" s="235">
        <f t="shared" si="78"/>
        <v>15.126300000000001</v>
      </c>
      <c r="D2566" s="70" t="s">
        <v>7895</v>
      </c>
      <c r="E2566" s="152" t="s">
        <v>7902</v>
      </c>
      <c r="F2566" s="35" t="s">
        <v>7903</v>
      </c>
      <c r="G2566" s="185" t="s">
        <v>7413</v>
      </c>
      <c r="H2566" s="216">
        <v>1</v>
      </c>
      <c r="I2566" s="31" t="s">
        <v>7414</v>
      </c>
      <c r="J2566" s="234">
        <f t="shared" si="79"/>
        <v>15.126300000000001</v>
      </c>
    </row>
    <row r="2567" spans="1:10" ht="16.5" thickTop="1" thickBot="1">
      <c r="A2567" s="153" t="s">
        <v>7904</v>
      </c>
      <c r="B2567" s="33">
        <v>15.385299999999999</v>
      </c>
      <c r="C2567" s="235">
        <f t="shared" si="78"/>
        <v>15.385300000000001</v>
      </c>
      <c r="D2567" s="70" t="s">
        <v>7895</v>
      </c>
      <c r="E2567" s="152" t="s">
        <v>7905</v>
      </c>
      <c r="F2567" s="35" t="s">
        <v>7906</v>
      </c>
      <c r="G2567" s="185" t="s">
        <v>7413</v>
      </c>
      <c r="H2567" s="216">
        <v>1</v>
      </c>
      <c r="I2567" s="31" t="s">
        <v>7414</v>
      </c>
      <c r="J2567" s="234">
        <f t="shared" si="79"/>
        <v>15.385299999999999</v>
      </c>
    </row>
    <row r="2568" spans="1:10" ht="16.5" thickTop="1" thickBot="1">
      <c r="A2568" s="153" t="s">
        <v>7907</v>
      </c>
      <c r="B2568" s="33">
        <v>15.872299999999999</v>
      </c>
      <c r="C2568" s="235">
        <f t="shared" si="78"/>
        <v>15.872299999999999</v>
      </c>
      <c r="D2568" s="70" t="s">
        <v>7895</v>
      </c>
      <c r="E2568" s="152" t="s">
        <v>7908</v>
      </c>
      <c r="F2568" s="35" t="s">
        <v>7909</v>
      </c>
      <c r="G2568" s="185" t="s">
        <v>7413</v>
      </c>
      <c r="H2568" s="216">
        <v>1</v>
      </c>
      <c r="I2568" s="31" t="s">
        <v>7414</v>
      </c>
      <c r="J2568" s="234">
        <f t="shared" si="79"/>
        <v>15.872299999999999</v>
      </c>
    </row>
    <row r="2569" spans="1:10" ht="16.5" thickTop="1" thickBot="1">
      <c r="A2569" s="153" t="s">
        <v>7910</v>
      </c>
      <c r="B2569" s="33">
        <v>16.134699999999999</v>
      </c>
      <c r="C2569" s="235">
        <f t="shared" si="78"/>
        <v>16.134699999999999</v>
      </c>
      <c r="D2569" s="70" t="s">
        <v>7895</v>
      </c>
      <c r="E2569" s="152" t="s">
        <v>7911</v>
      </c>
      <c r="F2569" s="35" t="s">
        <v>7912</v>
      </c>
      <c r="G2569" s="185" t="s">
        <v>7413</v>
      </c>
      <c r="H2569" s="216">
        <v>1</v>
      </c>
      <c r="I2569" s="31" t="s">
        <v>7414</v>
      </c>
      <c r="J2569" s="234">
        <f t="shared" si="79"/>
        <v>16.134699999999999</v>
      </c>
    </row>
    <row r="2570" spans="1:10" ht="16.5" thickTop="1" thickBot="1">
      <c r="A2570" s="153" t="s">
        <v>7913</v>
      </c>
      <c r="B2570" s="33">
        <v>14.1594</v>
      </c>
      <c r="C2570" s="235">
        <f t="shared" si="78"/>
        <v>14.1594</v>
      </c>
      <c r="D2570" s="70" t="s">
        <v>7914</v>
      </c>
      <c r="E2570" s="152" t="s">
        <v>7915</v>
      </c>
      <c r="F2570" s="35" t="s">
        <v>7916</v>
      </c>
      <c r="G2570" s="185" t="s">
        <v>7463</v>
      </c>
      <c r="H2570" s="216">
        <v>1</v>
      </c>
      <c r="I2570" s="31" t="s">
        <v>7414</v>
      </c>
      <c r="J2570" s="234">
        <f t="shared" si="79"/>
        <v>14.1594</v>
      </c>
    </row>
    <row r="2571" spans="1:10" ht="16.5" thickTop="1" thickBot="1">
      <c r="A2571" s="153" t="s">
        <v>7917</v>
      </c>
      <c r="B2571" s="33">
        <v>17.2606</v>
      </c>
      <c r="C2571" s="235">
        <f t="shared" si="78"/>
        <v>17.2606</v>
      </c>
      <c r="D2571" s="70" t="s">
        <v>7914</v>
      </c>
      <c r="E2571" s="152" t="s">
        <v>7918</v>
      </c>
      <c r="F2571" s="35" t="s">
        <v>7919</v>
      </c>
      <c r="G2571" s="185" t="s">
        <v>7413</v>
      </c>
      <c r="H2571" s="216">
        <v>1</v>
      </c>
      <c r="I2571" s="31" t="s">
        <v>7414</v>
      </c>
      <c r="J2571" s="234">
        <f t="shared" si="79"/>
        <v>17.2606</v>
      </c>
    </row>
    <row r="2572" spans="1:10" ht="16.5" thickTop="1" thickBot="1">
      <c r="A2572" s="153" t="s">
        <v>7920</v>
      </c>
      <c r="B2572" s="33">
        <v>13.523899999999999</v>
      </c>
      <c r="C2572" s="235">
        <f t="shared" si="78"/>
        <v>13.523899999999999</v>
      </c>
      <c r="D2572" s="70" t="s">
        <v>7914</v>
      </c>
      <c r="E2572" s="152" t="s">
        <v>7921</v>
      </c>
      <c r="F2572" s="35" t="s">
        <v>7922</v>
      </c>
      <c r="G2572" s="185" t="s">
        <v>7413</v>
      </c>
      <c r="H2572" s="216">
        <v>1</v>
      </c>
      <c r="I2572" s="31" t="s">
        <v>7414</v>
      </c>
      <c r="J2572" s="234">
        <f t="shared" si="79"/>
        <v>13.523899999999999</v>
      </c>
    </row>
    <row r="2573" spans="1:10" ht="16.5" thickTop="1" thickBot="1">
      <c r="A2573" s="153" t="s">
        <v>7923</v>
      </c>
      <c r="B2573" s="33">
        <v>13.7933</v>
      </c>
      <c r="C2573" s="235">
        <f t="shared" si="78"/>
        <v>13.7933</v>
      </c>
      <c r="D2573" s="70" t="s">
        <v>7914</v>
      </c>
      <c r="E2573" s="152" t="s">
        <v>7924</v>
      </c>
      <c r="F2573" s="35" t="s">
        <v>7925</v>
      </c>
      <c r="G2573" s="185" t="s">
        <v>7413</v>
      </c>
      <c r="H2573" s="216">
        <v>1</v>
      </c>
      <c r="I2573" s="31" t="s">
        <v>7414</v>
      </c>
      <c r="J2573" s="234">
        <f t="shared" si="79"/>
        <v>13.7933</v>
      </c>
    </row>
    <row r="2574" spans="1:10" ht="16.5" thickTop="1" thickBot="1">
      <c r="A2574" s="153" t="s">
        <v>7926</v>
      </c>
      <c r="B2574" s="33">
        <v>14.273299999999999</v>
      </c>
      <c r="C2574" s="235">
        <f t="shared" ref="C2574:C2637" si="80">ROUND(J2574,4)</f>
        <v>14.273300000000001</v>
      </c>
      <c r="D2574" s="70" t="s">
        <v>7914</v>
      </c>
      <c r="E2574" s="152" t="s">
        <v>7927</v>
      </c>
      <c r="F2574" s="35" t="s">
        <v>7928</v>
      </c>
      <c r="G2574" s="185" t="s">
        <v>7413</v>
      </c>
      <c r="H2574" s="216">
        <v>1</v>
      </c>
      <c r="I2574" s="31" t="s">
        <v>7414</v>
      </c>
      <c r="J2574" s="234">
        <f t="shared" ref="J2574:J2637" si="81">B2574*(1-C$11)</f>
        <v>14.273299999999999</v>
      </c>
    </row>
    <row r="2575" spans="1:10" ht="16.5" thickTop="1" thickBot="1">
      <c r="A2575" s="153" t="s">
        <v>7929</v>
      </c>
      <c r="B2575" s="33">
        <v>14.539199999999999</v>
      </c>
      <c r="C2575" s="235">
        <f t="shared" si="80"/>
        <v>14.539199999999999</v>
      </c>
      <c r="D2575" s="70" t="s">
        <v>7914</v>
      </c>
      <c r="E2575" s="152" t="s">
        <v>7930</v>
      </c>
      <c r="F2575" s="35" t="s">
        <v>7931</v>
      </c>
      <c r="G2575" s="185" t="s">
        <v>7413</v>
      </c>
      <c r="H2575" s="216">
        <v>1</v>
      </c>
      <c r="I2575" s="31" t="s">
        <v>7414</v>
      </c>
      <c r="J2575" s="234">
        <f t="shared" si="81"/>
        <v>14.539199999999999</v>
      </c>
    </row>
    <row r="2576" spans="1:10" ht="16.5" thickTop="1" thickBot="1">
      <c r="A2576" s="153" t="s">
        <v>7932</v>
      </c>
      <c r="B2576" s="33">
        <v>14.035</v>
      </c>
      <c r="C2576" s="235">
        <f t="shared" si="80"/>
        <v>14.035</v>
      </c>
      <c r="D2576" s="70" t="s">
        <v>7933</v>
      </c>
      <c r="E2576" s="152" t="s">
        <v>7934</v>
      </c>
      <c r="F2576" s="35" t="s">
        <v>7935</v>
      </c>
      <c r="G2576" s="185" t="s">
        <v>7434</v>
      </c>
      <c r="H2576" s="216">
        <v>1</v>
      </c>
      <c r="I2576" s="31" t="s">
        <v>7414</v>
      </c>
      <c r="J2576" s="234">
        <f t="shared" si="81"/>
        <v>14.035</v>
      </c>
    </row>
    <row r="2577" spans="1:10" ht="16.5" thickTop="1" thickBot="1">
      <c r="A2577" s="153" t="s">
        <v>7936</v>
      </c>
      <c r="B2577" s="33">
        <v>17.136299999999999</v>
      </c>
      <c r="C2577" s="235">
        <f t="shared" si="80"/>
        <v>17.136299999999999</v>
      </c>
      <c r="D2577" s="70" t="s">
        <v>7933</v>
      </c>
      <c r="E2577" s="152" t="s">
        <v>7937</v>
      </c>
      <c r="F2577" s="35" t="s">
        <v>7938</v>
      </c>
      <c r="G2577" s="185" t="s">
        <v>7413</v>
      </c>
      <c r="H2577" s="216">
        <v>1</v>
      </c>
      <c r="I2577" s="31" t="s">
        <v>7414</v>
      </c>
      <c r="J2577" s="234">
        <f t="shared" si="81"/>
        <v>17.136299999999999</v>
      </c>
    </row>
    <row r="2578" spans="1:10" ht="16.5" thickTop="1" thickBot="1">
      <c r="A2578" s="153" t="s">
        <v>7939</v>
      </c>
      <c r="B2578" s="33">
        <v>13.396100000000001</v>
      </c>
      <c r="C2578" s="235">
        <f t="shared" si="80"/>
        <v>13.396100000000001</v>
      </c>
      <c r="D2578" s="70" t="s">
        <v>7933</v>
      </c>
      <c r="E2578" s="152" t="s">
        <v>7940</v>
      </c>
      <c r="F2578" s="35" t="s">
        <v>7941</v>
      </c>
      <c r="G2578" s="185" t="s">
        <v>7413</v>
      </c>
      <c r="H2578" s="216">
        <v>1</v>
      </c>
      <c r="I2578" s="31" t="s">
        <v>7414</v>
      </c>
      <c r="J2578" s="234">
        <f t="shared" si="81"/>
        <v>13.396100000000001</v>
      </c>
    </row>
    <row r="2579" spans="1:10" ht="16.5" thickTop="1" thickBot="1">
      <c r="A2579" s="153" t="s">
        <v>7942</v>
      </c>
      <c r="B2579" s="33">
        <v>13.6655</v>
      </c>
      <c r="C2579" s="235">
        <f t="shared" si="80"/>
        <v>13.6655</v>
      </c>
      <c r="D2579" s="70" t="s">
        <v>7933</v>
      </c>
      <c r="E2579" s="152" t="s">
        <v>7943</v>
      </c>
      <c r="F2579" s="35" t="s">
        <v>7944</v>
      </c>
      <c r="G2579" s="185" t="s">
        <v>7413</v>
      </c>
      <c r="H2579" s="216">
        <v>1</v>
      </c>
      <c r="I2579" s="31" t="s">
        <v>7414</v>
      </c>
      <c r="J2579" s="234">
        <f t="shared" si="81"/>
        <v>13.6655</v>
      </c>
    </row>
    <row r="2580" spans="1:10" ht="16.5" thickTop="1" thickBot="1">
      <c r="A2580" s="153" t="s">
        <v>7945</v>
      </c>
      <c r="B2580" s="33">
        <v>14.1455</v>
      </c>
      <c r="C2580" s="235">
        <f t="shared" si="80"/>
        <v>14.1455</v>
      </c>
      <c r="D2580" s="70" t="s">
        <v>7933</v>
      </c>
      <c r="E2580" s="152" t="s">
        <v>7946</v>
      </c>
      <c r="F2580" s="35" t="s">
        <v>7947</v>
      </c>
      <c r="G2580" s="185" t="s">
        <v>7463</v>
      </c>
      <c r="H2580" s="216">
        <v>1</v>
      </c>
      <c r="I2580" s="31" t="s">
        <v>7414</v>
      </c>
      <c r="J2580" s="234">
        <f t="shared" si="81"/>
        <v>14.1455</v>
      </c>
    </row>
    <row r="2581" spans="1:10" ht="16.5" thickTop="1" thickBot="1">
      <c r="A2581" s="153" t="s">
        <v>7948</v>
      </c>
      <c r="B2581" s="33">
        <v>14.414899999999999</v>
      </c>
      <c r="C2581" s="235">
        <f t="shared" si="80"/>
        <v>14.414899999999999</v>
      </c>
      <c r="D2581" s="70" t="s">
        <v>7933</v>
      </c>
      <c r="E2581" s="152" t="s">
        <v>7949</v>
      </c>
      <c r="F2581" s="35" t="s">
        <v>7950</v>
      </c>
      <c r="G2581" s="185" t="s">
        <v>7413</v>
      </c>
      <c r="H2581" s="216">
        <v>1</v>
      </c>
      <c r="I2581" s="31" t="s">
        <v>7414</v>
      </c>
      <c r="J2581" s="234">
        <f t="shared" si="81"/>
        <v>14.414899999999999</v>
      </c>
    </row>
    <row r="2582" spans="1:10" ht="16.5" thickTop="1" thickBot="1">
      <c r="A2582" s="153" t="s">
        <v>7951</v>
      </c>
      <c r="B2582" s="33">
        <v>15.098599999999999</v>
      </c>
      <c r="C2582" s="235">
        <f t="shared" si="80"/>
        <v>15.098599999999999</v>
      </c>
      <c r="D2582" s="70" t="s">
        <v>7914</v>
      </c>
      <c r="E2582" s="152" t="s">
        <v>7952</v>
      </c>
      <c r="F2582" s="35" t="s">
        <v>7953</v>
      </c>
      <c r="G2582" s="185" t="s">
        <v>7463</v>
      </c>
      <c r="H2582" s="216">
        <v>1</v>
      </c>
      <c r="I2582" s="31" t="s">
        <v>7414</v>
      </c>
      <c r="J2582" s="234">
        <f t="shared" si="81"/>
        <v>15.098599999999999</v>
      </c>
    </row>
    <row r="2583" spans="1:10" ht="16.5" thickTop="1" thickBot="1">
      <c r="A2583" s="153" t="s">
        <v>7954</v>
      </c>
      <c r="B2583" s="33">
        <v>18.189599999999999</v>
      </c>
      <c r="C2583" s="235">
        <f t="shared" si="80"/>
        <v>18.189599999999999</v>
      </c>
      <c r="D2583" s="70" t="s">
        <v>7914</v>
      </c>
      <c r="E2583" s="152" t="s">
        <v>7955</v>
      </c>
      <c r="F2583" s="35" t="s">
        <v>7956</v>
      </c>
      <c r="G2583" s="185" t="s">
        <v>7413</v>
      </c>
      <c r="H2583" s="216">
        <v>1</v>
      </c>
      <c r="I2583" s="31" t="s">
        <v>7414</v>
      </c>
      <c r="J2583" s="234">
        <f t="shared" si="81"/>
        <v>18.189599999999999</v>
      </c>
    </row>
    <row r="2584" spans="1:10" ht="16.5" thickTop="1" thickBot="1">
      <c r="A2584" s="153" t="s">
        <v>7957</v>
      </c>
      <c r="B2584" s="33">
        <v>14.4598</v>
      </c>
      <c r="C2584" s="235">
        <f t="shared" si="80"/>
        <v>14.4598</v>
      </c>
      <c r="D2584" s="70" t="s">
        <v>7914</v>
      </c>
      <c r="E2584" s="152" t="s">
        <v>7958</v>
      </c>
      <c r="F2584" s="35" t="s">
        <v>7959</v>
      </c>
      <c r="G2584" s="185" t="s">
        <v>7413</v>
      </c>
      <c r="H2584" s="216">
        <v>1</v>
      </c>
      <c r="I2584" s="31" t="s">
        <v>7414</v>
      </c>
      <c r="J2584" s="234">
        <f t="shared" si="81"/>
        <v>14.4598</v>
      </c>
    </row>
    <row r="2585" spans="1:10" ht="16.5" thickTop="1" thickBot="1">
      <c r="A2585" s="153" t="s">
        <v>7960</v>
      </c>
      <c r="B2585" s="33">
        <v>14.722199999999999</v>
      </c>
      <c r="C2585" s="235">
        <f t="shared" si="80"/>
        <v>14.722200000000001</v>
      </c>
      <c r="D2585" s="70" t="s">
        <v>7914</v>
      </c>
      <c r="E2585" s="152" t="s">
        <v>7961</v>
      </c>
      <c r="F2585" s="35" t="s">
        <v>7962</v>
      </c>
      <c r="G2585" s="185" t="s">
        <v>7413</v>
      </c>
      <c r="H2585" s="216">
        <v>1</v>
      </c>
      <c r="I2585" s="31" t="s">
        <v>7414</v>
      </c>
      <c r="J2585" s="234">
        <f t="shared" si="81"/>
        <v>14.722199999999999</v>
      </c>
    </row>
    <row r="2586" spans="1:10" ht="16.5" thickTop="1" thickBot="1">
      <c r="A2586" s="153" t="s">
        <v>7963</v>
      </c>
      <c r="B2586" s="33">
        <v>15.209299999999999</v>
      </c>
      <c r="C2586" s="235">
        <f t="shared" si="80"/>
        <v>15.209300000000001</v>
      </c>
      <c r="D2586" s="70" t="s">
        <v>7914</v>
      </c>
      <c r="E2586" s="152" t="s">
        <v>7964</v>
      </c>
      <c r="F2586" s="35" t="s">
        <v>7965</v>
      </c>
      <c r="G2586" s="185" t="s">
        <v>7413</v>
      </c>
      <c r="H2586" s="216">
        <v>1</v>
      </c>
      <c r="I2586" s="31" t="s">
        <v>7414</v>
      </c>
      <c r="J2586" s="234">
        <f t="shared" si="81"/>
        <v>15.209299999999999</v>
      </c>
    </row>
    <row r="2587" spans="1:10" ht="16.5" thickTop="1" thickBot="1">
      <c r="A2587" s="153" t="s">
        <v>7966</v>
      </c>
      <c r="B2587" s="33">
        <v>15.4682</v>
      </c>
      <c r="C2587" s="235">
        <f t="shared" si="80"/>
        <v>15.4682</v>
      </c>
      <c r="D2587" s="70" t="s">
        <v>7914</v>
      </c>
      <c r="E2587" s="152" t="s">
        <v>7967</v>
      </c>
      <c r="F2587" s="35" t="s">
        <v>7968</v>
      </c>
      <c r="G2587" s="185" t="s">
        <v>7413</v>
      </c>
      <c r="H2587" s="216">
        <v>1</v>
      </c>
      <c r="I2587" s="31" t="s">
        <v>7414</v>
      </c>
      <c r="J2587" s="234">
        <f t="shared" si="81"/>
        <v>15.4682</v>
      </c>
    </row>
    <row r="2588" spans="1:10" ht="16.5" thickTop="1" thickBot="1">
      <c r="A2588" s="153" t="s">
        <v>7969</v>
      </c>
      <c r="B2588" s="33">
        <v>16.980799999999999</v>
      </c>
      <c r="C2588" s="235">
        <f t="shared" si="80"/>
        <v>16.980799999999999</v>
      </c>
      <c r="D2588" s="70" t="s">
        <v>7970</v>
      </c>
      <c r="E2588" s="152" t="s">
        <v>7971</v>
      </c>
      <c r="F2588" s="35" t="s">
        <v>7972</v>
      </c>
      <c r="G2588" s="185" t="s">
        <v>7434</v>
      </c>
      <c r="H2588" s="216">
        <v>1</v>
      </c>
      <c r="I2588" s="31" t="s">
        <v>7414</v>
      </c>
      <c r="J2588" s="234">
        <f t="shared" si="81"/>
        <v>16.980799999999999</v>
      </c>
    </row>
    <row r="2589" spans="1:10" ht="16.5" thickTop="1" thickBot="1">
      <c r="A2589" s="153" t="s">
        <v>7973</v>
      </c>
      <c r="B2589" s="33">
        <v>20.078599999999998</v>
      </c>
      <c r="C2589" s="235">
        <f t="shared" si="80"/>
        <v>20.078600000000002</v>
      </c>
      <c r="D2589" s="70" t="s">
        <v>7970</v>
      </c>
      <c r="E2589" s="152" t="s">
        <v>7974</v>
      </c>
      <c r="F2589" s="35" t="s">
        <v>7975</v>
      </c>
      <c r="G2589" s="185" t="s">
        <v>7413</v>
      </c>
      <c r="H2589" s="216">
        <v>1</v>
      </c>
      <c r="I2589" s="31" t="s">
        <v>7414</v>
      </c>
      <c r="J2589" s="234">
        <f t="shared" si="81"/>
        <v>20.078599999999998</v>
      </c>
    </row>
    <row r="2590" spans="1:10" ht="16.5" thickTop="1" thickBot="1">
      <c r="A2590" s="153" t="s">
        <v>7976</v>
      </c>
      <c r="B2590" s="33">
        <v>16.3385</v>
      </c>
      <c r="C2590" s="235">
        <f t="shared" si="80"/>
        <v>16.3385</v>
      </c>
      <c r="D2590" s="70" t="s">
        <v>7970</v>
      </c>
      <c r="E2590" s="152" t="s">
        <v>7977</v>
      </c>
      <c r="F2590" s="35" t="s">
        <v>7978</v>
      </c>
      <c r="G2590" s="185" t="s">
        <v>7413</v>
      </c>
      <c r="H2590" s="216">
        <v>1</v>
      </c>
      <c r="I2590" s="31" t="s">
        <v>7414</v>
      </c>
      <c r="J2590" s="234">
        <f t="shared" si="81"/>
        <v>16.3385</v>
      </c>
    </row>
    <row r="2591" spans="1:10" ht="16.5" thickTop="1" thickBot="1">
      <c r="A2591" s="153" t="s">
        <v>7979</v>
      </c>
      <c r="B2591" s="33">
        <v>16.607900000000001</v>
      </c>
      <c r="C2591" s="235">
        <f t="shared" si="80"/>
        <v>16.607900000000001</v>
      </c>
      <c r="D2591" s="70" t="s">
        <v>7970</v>
      </c>
      <c r="E2591" s="152" t="s">
        <v>7980</v>
      </c>
      <c r="F2591" s="35" t="s">
        <v>7981</v>
      </c>
      <c r="G2591" s="185" t="s">
        <v>7413</v>
      </c>
      <c r="H2591" s="216">
        <v>1</v>
      </c>
      <c r="I2591" s="31" t="s">
        <v>7414</v>
      </c>
      <c r="J2591" s="234">
        <f t="shared" si="81"/>
        <v>16.607900000000001</v>
      </c>
    </row>
    <row r="2592" spans="1:10" ht="16.5" thickTop="1" thickBot="1">
      <c r="A2592" s="153" t="s">
        <v>7982</v>
      </c>
      <c r="B2592" s="33">
        <v>17.0914</v>
      </c>
      <c r="C2592" s="235">
        <f t="shared" si="80"/>
        <v>17.0914</v>
      </c>
      <c r="D2592" s="70" t="s">
        <v>7970</v>
      </c>
      <c r="E2592" s="152" t="s">
        <v>7983</v>
      </c>
      <c r="F2592" s="35" t="s">
        <v>7984</v>
      </c>
      <c r="G2592" s="185" t="s">
        <v>7413</v>
      </c>
      <c r="H2592" s="216">
        <v>1</v>
      </c>
      <c r="I2592" s="31" t="s">
        <v>7414</v>
      </c>
      <c r="J2592" s="234">
        <f t="shared" si="81"/>
        <v>17.0914</v>
      </c>
    </row>
    <row r="2593" spans="1:10" ht="16.5" thickTop="1" thickBot="1">
      <c r="A2593" s="153" t="s">
        <v>7985</v>
      </c>
      <c r="B2593" s="33">
        <v>17.357299999999999</v>
      </c>
      <c r="C2593" s="235">
        <f t="shared" si="80"/>
        <v>17.357299999999999</v>
      </c>
      <c r="D2593" s="70" t="s">
        <v>7970</v>
      </c>
      <c r="E2593" s="152" t="s">
        <v>7986</v>
      </c>
      <c r="F2593" s="35" t="s">
        <v>7987</v>
      </c>
      <c r="G2593" s="185" t="s">
        <v>7413</v>
      </c>
      <c r="H2593" s="216">
        <v>1</v>
      </c>
      <c r="I2593" s="31" t="s">
        <v>7414</v>
      </c>
      <c r="J2593" s="234">
        <f t="shared" si="81"/>
        <v>17.357299999999999</v>
      </c>
    </row>
    <row r="2594" spans="1:10" ht="16.5" thickTop="1" thickBot="1">
      <c r="A2594" s="41" t="s">
        <v>7988</v>
      </c>
      <c r="B2594" s="55"/>
      <c r="C2594" s="235"/>
      <c r="D2594" s="41"/>
      <c r="E2594" s="65"/>
      <c r="F2594" s="58"/>
      <c r="G2594" s="65"/>
      <c r="H2594" s="65"/>
      <c r="I2594" s="31"/>
      <c r="J2594" s="234">
        <f t="shared" si="81"/>
        <v>0</v>
      </c>
    </row>
    <row r="2595" spans="1:10" ht="16.5" thickTop="1" thickBot="1">
      <c r="A2595" s="151" t="s">
        <v>7989</v>
      </c>
      <c r="B2595" s="33">
        <v>12.867799999999999</v>
      </c>
      <c r="C2595" s="235">
        <f t="shared" si="80"/>
        <v>12.867800000000001</v>
      </c>
      <c r="D2595" s="70" t="s">
        <v>7410</v>
      </c>
      <c r="E2595" s="152" t="s">
        <v>7990</v>
      </c>
      <c r="F2595" s="35" t="s">
        <v>7991</v>
      </c>
      <c r="G2595" s="185" t="s">
        <v>7413</v>
      </c>
      <c r="H2595" s="216">
        <v>1</v>
      </c>
      <c r="I2595" s="31" t="s">
        <v>7414</v>
      </c>
      <c r="J2595" s="234">
        <f t="shared" si="81"/>
        <v>12.867799999999999</v>
      </c>
    </row>
    <row r="2596" spans="1:10" ht="16.5" thickTop="1" thickBot="1">
      <c r="A2596" s="151" t="s">
        <v>7992</v>
      </c>
      <c r="B2596" s="33">
        <v>15.7928</v>
      </c>
      <c r="C2596" s="235">
        <f t="shared" si="80"/>
        <v>15.7928</v>
      </c>
      <c r="D2596" s="70" t="s">
        <v>7410</v>
      </c>
      <c r="E2596" s="152" t="s">
        <v>7993</v>
      </c>
      <c r="F2596" s="35" t="s">
        <v>7994</v>
      </c>
      <c r="G2596" s="185" t="s">
        <v>7413</v>
      </c>
      <c r="H2596" s="216">
        <v>1</v>
      </c>
      <c r="I2596" s="31" t="s">
        <v>7414</v>
      </c>
      <c r="J2596" s="234">
        <f t="shared" si="81"/>
        <v>15.7928</v>
      </c>
    </row>
    <row r="2597" spans="1:10" ht="16.5" thickTop="1" thickBot="1">
      <c r="A2597" s="151" t="s">
        <v>7995</v>
      </c>
      <c r="B2597" s="33">
        <v>12.2668</v>
      </c>
      <c r="C2597" s="235">
        <f t="shared" si="80"/>
        <v>12.2668</v>
      </c>
      <c r="D2597" s="70" t="s">
        <v>7410</v>
      </c>
      <c r="E2597" s="152" t="s">
        <v>7996</v>
      </c>
      <c r="F2597" s="35" t="s">
        <v>7997</v>
      </c>
      <c r="G2597" s="185" t="s">
        <v>7413</v>
      </c>
      <c r="H2597" s="216">
        <v>1</v>
      </c>
      <c r="I2597" s="31" t="s">
        <v>7414</v>
      </c>
      <c r="J2597" s="234">
        <f t="shared" si="81"/>
        <v>12.2668</v>
      </c>
    </row>
    <row r="2598" spans="1:10" ht="16.5" thickTop="1" thickBot="1">
      <c r="A2598" s="151" t="s">
        <v>7998</v>
      </c>
      <c r="B2598" s="33">
        <v>12.5189</v>
      </c>
      <c r="C2598" s="235">
        <f t="shared" si="80"/>
        <v>12.5189</v>
      </c>
      <c r="D2598" s="70" t="s">
        <v>7410</v>
      </c>
      <c r="E2598" s="152" t="s">
        <v>7999</v>
      </c>
      <c r="F2598" s="35" t="s">
        <v>8000</v>
      </c>
      <c r="G2598" s="185" t="s">
        <v>7413</v>
      </c>
      <c r="H2598" s="216">
        <v>1</v>
      </c>
      <c r="I2598" s="31" t="s">
        <v>7414</v>
      </c>
      <c r="J2598" s="234">
        <f t="shared" si="81"/>
        <v>12.5189</v>
      </c>
    </row>
    <row r="2599" spans="1:10" ht="16.5" thickTop="1" thickBot="1">
      <c r="A2599" s="151" t="s">
        <v>8001</v>
      </c>
      <c r="B2599" s="33">
        <v>12.971399999999999</v>
      </c>
      <c r="C2599" s="235">
        <f t="shared" si="80"/>
        <v>12.971399999999999</v>
      </c>
      <c r="D2599" s="70" t="s">
        <v>7410</v>
      </c>
      <c r="E2599" s="152" t="s">
        <v>8002</v>
      </c>
      <c r="F2599" s="35" t="s">
        <v>8003</v>
      </c>
      <c r="G2599" s="185" t="s">
        <v>7413</v>
      </c>
      <c r="H2599" s="216">
        <v>1</v>
      </c>
      <c r="I2599" s="31" t="s">
        <v>7414</v>
      </c>
      <c r="J2599" s="234">
        <f t="shared" si="81"/>
        <v>12.971399999999999</v>
      </c>
    </row>
    <row r="2600" spans="1:10" ht="16.5" thickTop="1" thickBot="1">
      <c r="A2600" s="151" t="s">
        <v>8004</v>
      </c>
      <c r="B2600" s="33">
        <v>13.2234</v>
      </c>
      <c r="C2600" s="235">
        <f t="shared" si="80"/>
        <v>13.2234</v>
      </c>
      <c r="D2600" s="70" t="s">
        <v>7410</v>
      </c>
      <c r="E2600" s="152" t="s">
        <v>8005</v>
      </c>
      <c r="F2600" s="35" t="s">
        <v>8006</v>
      </c>
      <c r="G2600" s="185" t="s">
        <v>7413</v>
      </c>
      <c r="H2600" s="216">
        <v>1</v>
      </c>
      <c r="I2600" s="31" t="s">
        <v>7414</v>
      </c>
      <c r="J2600" s="234">
        <f t="shared" si="81"/>
        <v>13.2234</v>
      </c>
    </row>
    <row r="2601" spans="1:10" ht="16.5" thickTop="1" thickBot="1">
      <c r="A2601" s="151" t="s">
        <v>8007</v>
      </c>
      <c r="B2601" s="33">
        <v>13.081899999999999</v>
      </c>
      <c r="C2601" s="235">
        <f t="shared" si="80"/>
        <v>13.081899999999999</v>
      </c>
      <c r="D2601" s="70" t="s">
        <v>8008</v>
      </c>
      <c r="E2601" s="152" t="s">
        <v>8009</v>
      </c>
      <c r="F2601" s="35" t="s">
        <v>8010</v>
      </c>
      <c r="G2601" s="185" t="s">
        <v>7413</v>
      </c>
      <c r="H2601" s="216">
        <v>1</v>
      </c>
      <c r="I2601" s="31" t="s">
        <v>7414</v>
      </c>
      <c r="J2601" s="234">
        <f t="shared" si="81"/>
        <v>13.081899999999999</v>
      </c>
    </row>
    <row r="2602" spans="1:10" ht="16.5" thickTop="1" thickBot="1">
      <c r="A2602" s="151" t="s">
        <v>8011</v>
      </c>
      <c r="B2602" s="33">
        <v>16.003399999999999</v>
      </c>
      <c r="C2602" s="235">
        <f t="shared" si="80"/>
        <v>16.003399999999999</v>
      </c>
      <c r="D2602" s="70" t="s">
        <v>8008</v>
      </c>
      <c r="E2602" s="152" t="s">
        <v>8012</v>
      </c>
      <c r="F2602" s="35" t="s">
        <v>8013</v>
      </c>
      <c r="G2602" s="185" t="s">
        <v>7413</v>
      </c>
      <c r="H2602" s="216">
        <v>1</v>
      </c>
      <c r="I2602" s="31" t="s">
        <v>7414</v>
      </c>
      <c r="J2602" s="234">
        <f t="shared" si="81"/>
        <v>16.003399999999999</v>
      </c>
    </row>
    <row r="2603" spans="1:10" ht="16.5" thickTop="1" thickBot="1">
      <c r="A2603" s="151" t="s">
        <v>8014</v>
      </c>
      <c r="B2603" s="33">
        <v>12.4809</v>
      </c>
      <c r="C2603" s="235">
        <f t="shared" si="80"/>
        <v>12.4809</v>
      </c>
      <c r="D2603" s="70" t="s">
        <v>8008</v>
      </c>
      <c r="E2603" s="152" t="s">
        <v>8015</v>
      </c>
      <c r="F2603" s="35" t="s">
        <v>8016</v>
      </c>
      <c r="G2603" s="185" t="s">
        <v>7413</v>
      </c>
      <c r="H2603" s="216">
        <v>1</v>
      </c>
      <c r="I2603" s="31" t="s">
        <v>7414</v>
      </c>
      <c r="J2603" s="234">
        <f t="shared" si="81"/>
        <v>12.4809</v>
      </c>
    </row>
    <row r="2604" spans="1:10" ht="16.5" thickTop="1" thickBot="1">
      <c r="A2604" s="151" t="s">
        <v>8017</v>
      </c>
      <c r="B2604" s="33">
        <v>12.733000000000001</v>
      </c>
      <c r="C2604" s="235">
        <f t="shared" si="80"/>
        <v>12.733000000000001</v>
      </c>
      <c r="D2604" s="70" t="s">
        <v>8008</v>
      </c>
      <c r="E2604" s="152" t="s">
        <v>8018</v>
      </c>
      <c r="F2604" s="35" t="s">
        <v>8019</v>
      </c>
      <c r="G2604" s="185" t="s">
        <v>7413</v>
      </c>
      <c r="H2604" s="216">
        <v>1</v>
      </c>
      <c r="I2604" s="31" t="s">
        <v>7414</v>
      </c>
      <c r="J2604" s="234">
        <f t="shared" si="81"/>
        <v>12.733000000000001</v>
      </c>
    </row>
    <row r="2605" spans="1:10" ht="16.5" thickTop="1" thickBot="1">
      <c r="A2605" s="151" t="s">
        <v>8020</v>
      </c>
      <c r="B2605" s="33">
        <v>13.185499999999999</v>
      </c>
      <c r="C2605" s="235">
        <f t="shared" si="80"/>
        <v>13.185499999999999</v>
      </c>
      <c r="D2605" s="70" t="s">
        <v>8008</v>
      </c>
      <c r="E2605" s="152" t="s">
        <v>8021</v>
      </c>
      <c r="F2605" s="35" t="s">
        <v>8022</v>
      </c>
      <c r="G2605" s="185" t="s">
        <v>7413</v>
      </c>
      <c r="H2605" s="216">
        <v>1</v>
      </c>
      <c r="I2605" s="31" t="s">
        <v>7414</v>
      </c>
      <c r="J2605" s="234">
        <f t="shared" si="81"/>
        <v>13.185499999999999</v>
      </c>
    </row>
    <row r="2606" spans="1:10" ht="16.5" thickTop="1" thickBot="1">
      <c r="A2606" s="151" t="s">
        <v>8023</v>
      </c>
      <c r="B2606" s="33">
        <v>13.4375</v>
      </c>
      <c r="C2606" s="235">
        <f t="shared" si="80"/>
        <v>13.4375</v>
      </c>
      <c r="D2606" s="70" t="s">
        <v>8008</v>
      </c>
      <c r="E2606" s="152" t="s">
        <v>8024</v>
      </c>
      <c r="F2606" s="35" t="s">
        <v>8025</v>
      </c>
      <c r="G2606" s="185" t="s">
        <v>7413</v>
      </c>
      <c r="H2606" s="216">
        <v>1</v>
      </c>
      <c r="I2606" s="31" t="s">
        <v>7414</v>
      </c>
      <c r="J2606" s="234">
        <f t="shared" si="81"/>
        <v>13.4375</v>
      </c>
    </row>
    <row r="2607" spans="1:10" ht="16.5" thickTop="1" thickBot="1">
      <c r="A2607" s="151" t="s">
        <v>8026</v>
      </c>
      <c r="B2607" s="33">
        <v>15.3025</v>
      </c>
      <c r="C2607" s="235">
        <f t="shared" si="80"/>
        <v>15.3025</v>
      </c>
      <c r="D2607" s="70" t="s">
        <v>7445</v>
      </c>
      <c r="E2607" s="152" t="s">
        <v>8027</v>
      </c>
      <c r="F2607" s="35" t="s">
        <v>8028</v>
      </c>
      <c r="G2607" s="185" t="s">
        <v>7413</v>
      </c>
      <c r="H2607" s="216">
        <v>1</v>
      </c>
      <c r="I2607" s="31" t="s">
        <v>7414</v>
      </c>
      <c r="J2607" s="234">
        <f t="shared" si="81"/>
        <v>15.3025</v>
      </c>
    </row>
    <row r="2608" spans="1:10" ht="16.5" thickTop="1" thickBot="1">
      <c r="A2608" s="151" t="s">
        <v>8029</v>
      </c>
      <c r="B2608" s="33">
        <v>18.2241</v>
      </c>
      <c r="C2608" s="235">
        <f t="shared" si="80"/>
        <v>18.2241</v>
      </c>
      <c r="D2608" s="70" t="s">
        <v>7445</v>
      </c>
      <c r="E2608" s="152" t="s">
        <v>8030</v>
      </c>
      <c r="F2608" s="35" t="s">
        <v>8031</v>
      </c>
      <c r="G2608" s="185" t="s">
        <v>7413</v>
      </c>
      <c r="H2608" s="216">
        <v>1</v>
      </c>
      <c r="I2608" s="31" t="s">
        <v>7414</v>
      </c>
      <c r="J2608" s="234">
        <f t="shared" si="81"/>
        <v>18.2241</v>
      </c>
    </row>
    <row r="2609" spans="1:10" ht="16.5" thickTop="1" thickBot="1">
      <c r="A2609" s="151" t="s">
        <v>8032</v>
      </c>
      <c r="B2609" s="33">
        <v>14.698</v>
      </c>
      <c r="C2609" s="235">
        <f t="shared" si="80"/>
        <v>14.698</v>
      </c>
      <c r="D2609" s="70" t="s">
        <v>7445</v>
      </c>
      <c r="E2609" s="152" t="s">
        <v>8033</v>
      </c>
      <c r="F2609" s="35" t="s">
        <v>8034</v>
      </c>
      <c r="G2609" s="185" t="s">
        <v>7413</v>
      </c>
      <c r="H2609" s="216">
        <v>1</v>
      </c>
      <c r="I2609" s="31" t="s">
        <v>7414</v>
      </c>
      <c r="J2609" s="234">
        <f t="shared" si="81"/>
        <v>14.698</v>
      </c>
    </row>
    <row r="2610" spans="1:10" ht="16.5" thickTop="1" thickBot="1">
      <c r="A2610" s="151" t="s">
        <v>8035</v>
      </c>
      <c r="B2610" s="33">
        <v>14.9537</v>
      </c>
      <c r="C2610" s="235">
        <f t="shared" si="80"/>
        <v>14.9537</v>
      </c>
      <c r="D2610" s="70" t="s">
        <v>7445</v>
      </c>
      <c r="E2610" s="152" t="s">
        <v>8036</v>
      </c>
      <c r="F2610" s="35" t="s">
        <v>8037</v>
      </c>
      <c r="G2610" s="185" t="s">
        <v>7413</v>
      </c>
      <c r="H2610" s="216">
        <v>1</v>
      </c>
      <c r="I2610" s="31" t="s">
        <v>7414</v>
      </c>
      <c r="J2610" s="234">
        <f t="shared" si="81"/>
        <v>14.9537</v>
      </c>
    </row>
    <row r="2611" spans="1:10" ht="16.5" thickTop="1" thickBot="1">
      <c r="A2611" s="151" t="s">
        <v>8038</v>
      </c>
      <c r="B2611" s="33">
        <v>15.4026</v>
      </c>
      <c r="C2611" s="235">
        <f t="shared" si="80"/>
        <v>15.4026</v>
      </c>
      <c r="D2611" s="70" t="s">
        <v>7445</v>
      </c>
      <c r="E2611" s="152" t="s">
        <v>8039</v>
      </c>
      <c r="F2611" s="35" t="s">
        <v>8040</v>
      </c>
      <c r="G2611" s="185" t="s">
        <v>7413</v>
      </c>
      <c r="H2611" s="216">
        <v>1</v>
      </c>
      <c r="I2611" s="31" t="s">
        <v>7414</v>
      </c>
      <c r="J2611" s="234">
        <f t="shared" si="81"/>
        <v>15.4026</v>
      </c>
    </row>
    <row r="2612" spans="1:10" ht="16.5" thickTop="1" thickBot="1">
      <c r="A2612" s="151" t="s">
        <v>8041</v>
      </c>
      <c r="B2612" s="33">
        <v>15.658199999999999</v>
      </c>
      <c r="C2612" s="235">
        <f t="shared" si="80"/>
        <v>15.658200000000001</v>
      </c>
      <c r="D2612" s="70" t="s">
        <v>7445</v>
      </c>
      <c r="E2612" s="152" t="s">
        <v>8042</v>
      </c>
      <c r="F2612" s="35" t="s">
        <v>8043</v>
      </c>
      <c r="G2612" s="185" t="s">
        <v>7413</v>
      </c>
      <c r="H2612" s="216">
        <v>1</v>
      </c>
      <c r="I2612" s="31" t="s">
        <v>7414</v>
      </c>
      <c r="J2612" s="234">
        <f t="shared" si="81"/>
        <v>15.658199999999999</v>
      </c>
    </row>
    <row r="2613" spans="1:10" ht="16.5" thickTop="1" thickBot="1">
      <c r="A2613" s="151" t="s">
        <v>8044</v>
      </c>
      <c r="B2613" s="33">
        <v>14.597899999999999</v>
      </c>
      <c r="C2613" s="235">
        <f t="shared" si="80"/>
        <v>14.597899999999999</v>
      </c>
      <c r="D2613" s="70" t="s">
        <v>7465</v>
      </c>
      <c r="E2613" s="152" t="s">
        <v>8045</v>
      </c>
      <c r="F2613" s="35" t="s">
        <v>8046</v>
      </c>
      <c r="G2613" s="185" t="s">
        <v>7413</v>
      </c>
      <c r="H2613" s="216">
        <v>1</v>
      </c>
      <c r="I2613" s="31" t="s">
        <v>7414</v>
      </c>
      <c r="J2613" s="234">
        <f t="shared" si="81"/>
        <v>14.597899999999999</v>
      </c>
    </row>
    <row r="2614" spans="1:10" ht="16.5" thickTop="1" thickBot="1">
      <c r="A2614" s="151" t="s">
        <v>8047</v>
      </c>
      <c r="B2614" s="33">
        <v>17.519600000000001</v>
      </c>
      <c r="C2614" s="235">
        <f t="shared" si="80"/>
        <v>17.519600000000001</v>
      </c>
      <c r="D2614" s="70" t="s">
        <v>7465</v>
      </c>
      <c r="E2614" s="152" t="s">
        <v>8048</v>
      </c>
      <c r="F2614" s="35" t="s">
        <v>8049</v>
      </c>
      <c r="G2614" s="185" t="s">
        <v>7413</v>
      </c>
      <c r="H2614" s="216">
        <v>1</v>
      </c>
      <c r="I2614" s="31" t="s">
        <v>7414</v>
      </c>
      <c r="J2614" s="234">
        <f t="shared" si="81"/>
        <v>17.519600000000001</v>
      </c>
    </row>
    <row r="2615" spans="1:10" ht="16.5" thickTop="1" thickBot="1">
      <c r="A2615" s="151" t="s">
        <v>8050</v>
      </c>
      <c r="B2615" s="33">
        <v>13.997</v>
      </c>
      <c r="C2615" s="235">
        <f t="shared" si="80"/>
        <v>13.997</v>
      </c>
      <c r="D2615" s="70" t="s">
        <v>7465</v>
      </c>
      <c r="E2615" s="152" t="s">
        <v>8051</v>
      </c>
      <c r="F2615" s="35" t="s">
        <v>8052</v>
      </c>
      <c r="G2615" s="185" t="s">
        <v>7413</v>
      </c>
      <c r="H2615" s="216">
        <v>1</v>
      </c>
      <c r="I2615" s="31" t="s">
        <v>7414</v>
      </c>
      <c r="J2615" s="234">
        <f t="shared" si="81"/>
        <v>13.997</v>
      </c>
    </row>
    <row r="2616" spans="1:10" ht="16.5" thickTop="1" thickBot="1">
      <c r="A2616" s="151" t="s">
        <v>8053</v>
      </c>
      <c r="B2616" s="33">
        <v>14.2491</v>
      </c>
      <c r="C2616" s="235">
        <f t="shared" si="80"/>
        <v>14.2491</v>
      </c>
      <c r="D2616" s="70" t="s">
        <v>7465</v>
      </c>
      <c r="E2616" s="152" t="s">
        <v>8054</v>
      </c>
      <c r="F2616" s="35" t="s">
        <v>8055</v>
      </c>
      <c r="G2616" s="185" t="s">
        <v>7413</v>
      </c>
      <c r="H2616" s="216">
        <v>1</v>
      </c>
      <c r="I2616" s="31" t="s">
        <v>7414</v>
      </c>
      <c r="J2616" s="234">
        <f t="shared" si="81"/>
        <v>14.2491</v>
      </c>
    </row>
    <row r="2617" spans="1:10" ht="16.5" thickTop="1" thickBot="1">
      <c r="A2617" s="151" t="s">
        <v>8056</v>
      </c>
      <c r="B2617" s="33">
        <v>14.698</v>
      </c>
      <c r="C2617" s="235">
        <f t="shared" si="80"/>
        <v>14.698</v>
      </c>
      <c r="D2617" s="70" t="s">
        <v>7465</v>
      </c>
      <c r="E2617" s="152" t="s">
        <v>8057</v>
      </c>
      <c r="F2617" s="35" t="s">
        <v>8058</v>
      </c>
      <c r="G2617" s="185" t="s">
        <v>7413</v>
      </c>
      <c r="H2617" s="216">
        <v>1</v>
      </c>
      <c r="I2617" s="31" t="s">
        <v>7414</v>
      </c>
      <c r="J2617" s="234">
        <f t="shared" si="81"/>
        <v>14.698</v>
      </c>
    </row>
    <row r="2618" spans="1:10" ht="16.5" thickTop="1" thickBot="1">
      <c r="A2618" s="151" t="s">
        <v>8059</v>
      </c>
      <c r="B2618" s="33">
        <v>14.9537</v>
      </c>
      <c r="C2618" s="235">
        <f t="shared" si="80"/>
        <v>14.9537</v>
      </c>
      <c r="D2618" s="70" t="s">
        <v>7465</v>
      </c>
      <c r="E2618" s="152" t="s">
        <v>8060</v>
      </c>
      <c r="F2618" s="35" t="s">
        <v>8061</v>
      </c>
      <c r="G2618" s="185" t="s">
        <v>7413</v>
      </c>
      <c r="H2618" s="216">
        <v>1</v>
      </c>
      <c r="I2618" s="31" t="s">
        <v>7414</v>
      </c>
      <c r="J2618" s="234">
        <f t="shared" si="81"/>
        <v>14.9537</v>
      </c>
    </row>
    <row r="2619" spans="1:10" ht="16.5" thickTop="1" thickBot="1">
      <c r="A2619" s="151" t="s">
        <v>8062</v>
      </c>
      <c r="B2619" s="33">
        <v>14.1144</v>
      </c>
      <c r="C2619" s="235">
        <f t="shared" si="80"/>
        <v>14.1144</v>
      </c>
      <c r="D2619" s="70" t="s">
        <v>8063</v>
      </c>
      <c r="E2619" s="152" t="s">
        <v>8064</v>
      </c>
      <c r="F2619" s="35" t="s">
        <v>8065</v>
      </c>
      <c r="G2619" s="185" t="s">
        <v>7413</v>
      </c>
      <c r="H2619" s="216">
        <v>1</v>
      </c>
      <c r="I2619" s="31" t="s">
        <v>7414</v>
      </c>
      <c r="J2619" s="234">
        <f t="shared" si="81"/>
        <v>14.1144</v>
      </c>
    </row>
    <row r="2620" spans="1:10" ht="16.5" thickTop="1" thickBot="1">
      <c r="A2620" s="151" t="s">
        <v>8066</v>
      </c>
      <c r="B2620" s="33">
        <v>17.036100000000001</v>
      </c>
      <c r="C2620" s="235">
        <f t="shared" si="80"/>
        <v>17.036100000000001</v>
      </c>
      <c r="D2620" s="70" t="s">
        <v>8063</v>
      </c>
      <c r="E2620" s="152" t="s">
        <v>8067</v>
      </c>
      <c r="F2620" s="35" t="s">
        <v>8068</v>
      </c>
      <c r="G2620" s="185" t="s">
        <v>7413</v>
      </c>
      <c r="H2620" s="216">
        <v>1</v>
      </c>
      <c r="I2620" s="31" t="s">
        <v>7414</v>
      </c>
      <c r="J2620" s="234">
        <f t="shared" si="81"/>
        <v>17.036100000000001</v>
      </c>
    </row>
    <row r="2621" spans="1:10" ht="16.5" thickTop="1" thickBot="1">
      <c r="A2621" s="151" t="s">
        <v>8069</v>
      </c>
      <c r="B2621" s="33">
        <v>13.5101</v>
      </c>
      <c r="C2621" s="235">
        <f t="shared" si="80"/>
        <v>13.5101</v>
      </c>
      <c r="D2621" s="70" t="s">
        <v>8063</v>
      </c>
      <c r="E2621" s="152" t="s">
        <v>8070</v>
      </c>
      <c r="F2621" s="35" t="s">
        <v>8071</v>
      </c>
      <c r="G2621" s="185" t="s">
        <v>7413</v>
      </c>
      <c r="H2621" s="216">
        <v>1</v>
      </c>
      <c r="I2621" s="31" t="s">
        <v>7414</v>
      </c>
      <c r="J2621" s="234">
        <f t="shared" si="81"/>
        <v>13.5101</v>
      </c>
    </row>
    <row r="2622" spans="1:10" ht="16.5" thickTop="1" thickBot="1">
      <c r="A2622" s="151" t="s">
        <v>8072</v>
      </c>
      <c r="B2622" s="33">
        <v>13.765599999999999</v>
      </c>
      <c r="C2622" s="235">
        <f t="shared" si="80"/>
        <v>13.765599999999999</v>
      </c>
      <c r="D2622" s="70" t="s">
        <v>8063</v>
      </c>
      <c r="E2622" s="152" t="s">
        <v>8073</v>
      </c>
      <c r="F2622" s="35" t="s">
        <v>8074</v>
      </c>
      <c r="G2622" s="185" t="s">
        <v>7413</v>
      </c>
      <c r="H2622" s="216">
        <v>1</v>
      </c>
      <c r="I2622" s="31" t="s">
        <v>7414</v>
      </c>
      <c r="J2622" s="234">
        <f t="shared" si="81"/>
        <v>13.765599999999999</v>
      </c>
    </row>
    <row r="2623" spans="1:10" ht="16.5" thickTop="1" thickBot="1">
      <c r="A2623" s="151" t="s">
        <v>8075</v>
      </c>
      <c r="B2623" s="33">
        <v>14.214700000000001</v>
      </c>
      <c r="C2623" s="235">
        <f t="shared" si="80"/>
        <v>14.214700000000001</v>
      </c>
      <c r="D2623" s="70" t="s">
        <v>8063</v>
      </c>
      <c r="E2623" s="152" t="s">
        <v>8076</v>
      </c>
      <c r="F2623" s="35" t="s">
        <v>8077</v>
      </c>
      <c r="G2623" s="185" t="s">
        <v>7413</v>
      </c>
      <c r="H2623" s="216">
        <v>1</v>
      </c>
      <c r="I2623" s="31" t="s">
        <v>7414</v>
      </c>
      <c r="J2623" s="234">
        <f t="shared" si="81"/>
        <v>14.214700000000001</v>
      </c>
    </row>
    <row r="2624" spans="1:10" ht="16.5" thickTop="1" thickBot="1">
      <c r="A2624" s="151" t="s">
        <v>8078</v>
      </c>
      <c r="B2624" s="33">
        <v>14.4702</v>
      </c>
      <c r="C2624" s="235">
        <f t="shared" si="80"/>
        <v>14.4702</v>
      </c>
      <c r="D2624" s="70" t="s">
        <v>8063</v>
      </c>
      <c r="E2624" s="152" t="s">
        <v>8079</v>
      </c>
      <c r="F2624" s="35" t="s">
        <v>8080</v>
      </c>
      <c r="G2624" s="185" t="s">
        <v>7413</v>
      </c>
      <c r="H2624" s="216">
        <v>1</v>
      </c>
      <c r="I2624" s="31" t="s">
        <v>7414</v>
      </c>
      <c r="J2624" s="234">
        <f t="shared" si="81"/>
        <v>14.4702</v>
      </c>
    </row>
    <row r="2625" spans="1:10" ht="16.5" thickTop="1" thickBot="1">
      <c r="A2625" s="151" t="s">
        <v>8081</v>
      </c>
      <c r="B2625" s="33">
        <v>14.604899999999999</v>
      </c>
      <c r="C2625" s="235">
        <f t="shared" si="80"/>
        <v>14.604900000000001</v>
      </c>
      <c r="D2625" s="70" t="s">
        <v>7494</v>
      </c>
      <c r="E2625" s="152" t="s">
        <v>8082</v>
      </c>
      <c r="F2625" s="35" t="s">
        <v>8083</v>
      </c>
      <c r="G2625" s="185" t="s">
        <v>7413</v>
      </c>
      <c r="H2625" s="216">
        <v>1</v>
      </c>
      <c r="I2625" s="31" t="s">
        <v>7414</v>
      </c>
      <c r="J2625" s="234">
        <f t="shared" si="81"/>
        <v>14.604899999999999</v>
      </c>
    </row>
    <row r="2626" spans="1:10" ht="16.5" thickTop="1" thickBot="1">
      <c r="A2626" s="151" t="s">
        <v>8084</v>
      </c>
      <c r="B2626" s="33">
        <v>17.53</v>
      </c>
      <c r="C2626" s="235">
        <f t="shared" si="80"/>
        <v>17.53</v>
      </c>
      <c r="D2626" s="70" t="s">
        <v>7494</v>
      </c>
      <c r="E2626" s="152" t="s">
        <v>8085</v>
      </c>
      <c r="F2626" s="35" t="s">
        <v>8086</v>
      </c>
      <c r="G2626" s="185" t="s">
        <v>7413</v>
      </c>
      <c r="H2626" s="216">
        <v>1</v>
      </c>
      <c r="I2626" s="31" t="s">
        <v>7414</v>
      </c>
      <c r="J2626" s="234">
        <f t="shared" si="81"/>
        <v>17.53</v>
      </c>
    </row>
    <row r="2627" spans="1:10" ht="16.5" thickTop="1" thickBot="1">
      <c r="A2627" s="151" t="s">
        <v>8087</v>
      </c>
      <c r="B2627" s="33">
        <v>14.0039</v>
      </c>
      <c r="C2627" s="235">
        <f t="shared" si="80"/>
        <v>14.0039</v>
      </c>
      <c r="D2627" s="70" t="s">
        <v>7494</v>
      </c>
      <c r="E2627" s="152" t="s">
        <v>8088</v>
      </c>
      <c r="F2627" s="35" t="s">
        <v>8089</v>
      </c>
      <c r="G2627" s="185" t="s">
        <v>7413</v>
      </c>
      <c r="H2627" s="216">
        <v>1</v>
      </c>
      <c r="I2627" s="31" t="s">
        <v>7414</v>
      </c>
      <c r="J2627" s="234">
        <f t="shared" si="81"/>
        <v>14.0039</v>
      </c>
    </row>
    <row r="2628" spans="1:10" ht="16.5" thickTop="1" thickBot="1">
      <c r="A2628" s="151" t="s">
        <v>8090</v>
      </c>
      <c r="B2628" s="33">
        <v>14.256</v>
      </c>
      <c r="C2628" s="235">
        <f t="shared" si="80"/>
        <v>14.256</v>
      </c>
      <c r="D2628" s="70" t="s">
        <v>7494</v>
      </c>
      <c r="E2628" s="152" t="s">
        <v>8091</v>
      </c>
      <c r="F2628" s="35" t="s">
        <v>8092</v>
      </c>
      <c r="G2628" s="185" t="s">
        <v>7413</v>
      </c>
      <c r="H2628" s="216">
        <v>1</v>
      </c>
      <c r="I2628" s="31" t="s">
        <v>7414</v>
      </c>
      <c r="J2628" s="234">
        <f t="shared" si="81"/>
        <v>14.256</v>
      </c>
    </row>
    <row r="2629" spans="1:10" ht="16.5" thickTop="1" thickBot="1">
      <c r="A2629" s="151" t="s">
        <v>8093</v>
      </c>
      <c r="B2629" s="33">
        <v>14.7119</v>
      </c>
      <c r="C2629" s="235">
        <f t="shared" si="80"/>
        <v>14.7119</v>
      </c>
      <c r="D2629" s="70" t="s">
        <v>7494</v>
      </c>
      <c r="E2629" s="152" t="s">
        <v>8094</v>
      </c>
      <c r="F2629" s="35" t="s">
        <v>8095</v>
      </c>
      <c r="G2629" s="185" t="s">
        <v>7413</v>
      </c>
      <c r="H2629" s="216">
        <v>1</v>
      </c>
      <c r="I2629" s="31" t="s">
        <v>7414</v>
      </c>
      <c r="J2629" s="234">
        <f t="shared" si="81"/>
        <v>14.7119</v>
      </c>
    </row>
    <row r="2630" spans="1:10" ht="16.5" thickTop="1" thickBot="1">
      <c r="A2630" s="151" t="s">
        <v>8096</v>
      </c>
      <c r="B2630" s="33">
        <v>14.9641</v>
      </c>
      <c r="C2630" s="235">
        <f t="shared" si="80"/>
        <v>14.9641</v>
      </c>
      <c r="D2630" s="70" t="s">
        <v>7494</v>
      </c>
      <c r="E2630" s="152" t="s">
        <v>8097</v>
      </c>
      <c r="F2630" s="35" t="s">
        <v>8098</v>
      </c>
      <c r="G2630" s="185" t="s">
        <v>7413</v>
      </c>
      <c r="H2630" s="216">
        <v>1</v>
      </c>
      <c r="I2630" s="31" t="s">
        <v>7414</v>
      </c>
      <c r="J2630" s="234">
        <f t="shared" si="81"/>
        <v>14.9641</v>
      </c>
    </row>
    <row r="2631" spans="1:10" ht="16.5" thickTop="1" thickBot="1">
      <c r="A2631" s="151" t="s">
        <v>8099</v>
      </c>
      <c r="B2631" s="33">
        <v>14.532399999999999</v>
      </c>
      <c r="C2631" s="235">
        <f t="shared" si="80"/>
        <v>14.532400000000001</v>
      </c>
      <c r="D2631" s="70" t="s">
        <v>7513</v>
      </c>
      <c r="E2631" s="152" t="s">
        <v>8100</v>
      </c>
      <c r="F2631" s="35" t="s">
        <v>8101</v>
      </c>
      <c r="G2631" s="185" t="s">
        <v>7413</v>
      </c>
      <c r="H2631" s="216">
        <v>1</v>
      </c>
      <c r="I2631" s="31" t="s">
        <v>7414</v>
      </c>
      <c r="J2631" s="234">
        <f t="shared" si="81"/>
        <v>14.532399999999999</v>
      </c>
    </row>
    <row r="2632" spans="1:10" ht="16.5" thickTop="1" thickBot="1">
      <c r="A2632" s="151" t="s">
        <v>8102</v>
      </c>
      <c r="B2632" s="33">
        <v>17.4575</v>
      </c>
      <c r="C2632" s="235">
        <f t="shared" si="80"/>
        <v>17.4575</v>
      </c>
      <c r="D2632" s="70" t="s">
        <v>7513</v>
      </c>
      <c r="E2632" s="152" t="s">
        <v>8103</v>
      </c>
      <c r="F2632" s="35" t="s">
        <v>8104</v>
      </c>
      <c r="G2632" s="185" t="s">
        <v>7413</v>
      </c>
      <c r="H2632" s="216">
        <v>1</v>
      </c>
      <c r="I2632" s="31" t="s">
        <v>7414</v>
      </c>
      <c r="J2632" s="234">
        <f t="shared" si="81"/>
        <v>17.4575</v>
      </c>
    </row>
    <row r="2633" spans="1:10" ht="16.5" thickTop="1" thickBot="1">
      <c r="A2633" s="151" t="s">
        <v>8105</v>
      </c>
      <c r="B2633" s="33">
        <v>13.9314</v>
      </c>
      <c r="C2633" s="235">
        <f t="shared" si="80"/>
        <v>13.9314</v>
      </c>
      <c r="D2633" s="70" t="s">
        <v>7513</v>
      </c>
      <c r="E2633" s="152" t="s">
        <v>8106</v>
      </c>
      <c r="F2633" s="35" t="s">
        <v>8107</v>
      </c>
      <c r="G2633" s="185" t="s">
        <v>7413</v>
      </c>
      <c r="H2633" s="216">
        <v>1</v>
      </c>
      <c r="I2633" s="31" t="s">
        <v>7414</v>
      </c>
      <c r="J2633" s="234">
        <f t="shared" si="81"/>
        <v>13.9314</v>
      </c>
    </row>
    <row r="2634" spans="1:10" ht="16.5" thickTop="1" thickBot="1">
      <c r="A2634" s="151" t="s">
        <v>8108</v>
      </c>
      <c r="B2634" s="33">
        <v>14.1836</v>
      </c>
      <c r="C2634" s="235">
        <f t="shared" si="80"/>
        <v>14.1836</v>
      </c>
      <c r="D2634" s="70" t="s">
        <v>7513</v>
      </c>
      <c r="E2634" s="152" t="s">
        <v>8109</v>
      </c>
      <c r="F2634" s="35" t="s">
        <v>8110</v>
      </c>
      <c r="G2634" s="185" t="s">
        <v>7413</v>
      </c>
      <c r="H2634" s="216">
        <v>1</v>
      </c>
      <c r="I2634" s="31" t="s">
        <v>7414</v>
      </c>
      <c r="J2634" s="234">
        <f t="shared" si="81"/>
        <v>14.1836</v>
      </c>
    </row>
    <row r="2635" spans="1:10" ht="16.5" thickTop="1" thickBot="1">
      <c r="A2635" s="151" t="s">
        <v>8111</v>
      </c>
      <c r="B2635" s="33">
        <v>14.635899999999999</v>
      </c>
      <c r="C2635" s="235">
        <f t="shared" si="80"/>
        <v>14.635899999999999</v>
      </c>
      <c r="D2635" s="70" t="s">
        <v>7513</v>
      </c>
      <c r="E2635" s="152" t="s">
        <v>8112</v>
      </c>
      <c r="F2635" s="35" t="s">
        <v>8113</v>
      </c>
      <c r="G2635" s="185" t="s">
        <v>7413</v>
      </c>
      <c r="H2635" s="216">
        <v>1</v>
      </c>
      <c r="I2635" s="31" t="s">
        <v>7414</v>
      </c>
      <c r="J2635" s="234">
        <f t="shared" si="81"/>
        <v>14.635899999999999</v>
      </c>
    </row>
    <row r="2636" spans="1:10" ht="16.5" thickTop="1" thickBot="1">
      <c r="A2636" s="151" t="s">
        <v>8114</v>
      </c>
      <c r="B2636" s="33">
        <v>14.888</v>
      </c>
      <c r="C2636" s="235">
        <f t="shared" si="80"/>
        <v>14.888</v>
      </c>
      <c r="D2636" s="70" t="s">
        <v>7513</v>
      </c>
      <c r="E2636" s="152" t="s">
        <v>8115</v>
      </c>
      <c r="F2636" s="35" t="s">
        <v>8116</v>
      </c>
      <c r="G2636" s="185" t="s">
        <v>7463</v>
      </c>
      <c r="H2636" s="216">
        <v>1</v>
      </c>
      <c r="I2636" s="31" t="s">
        <v>7414</v>
      </c>
      <c r="J2636" s="234">
        <f t="shared" si="81"/>
        <v>14.888</v>
      </c>
    </row>
    <row r="2637" spans="1:10" ht="16.5" thickTop="1" thickBot="1">
      <c r="A2637" s="151" t="s">
        <v>8117</v>
      </c>
      <c r="B2637" s="33">
        <v>15.430199999999999</v>
      </c>
      <c r="C2637" s="235">
        <f t="shared" si="80"/>
        <v>15.430199999999999</v>
      </c>
      <c r="D2637" s="70" t="s">
        <v>8118</v>
      </c>
      <c r="E2637" s="152" t="s">
        <v>8119</v>
      </c>
      <c r="F2637" s="35" t="s">
        <v>8120</v>
      </c>
      <c r="G2637" s="185" t="s">
        <v>7413</v>
      </c>
      <c r="H2637" s="216">
        <v>1</v>
      </c>
      <c r="I2637" s="31" t="s">
        <v>7414</v>
      </c>
      <c r="J2637" s="234">
        <f t="shared" si="81"/>
        <v>15.430199999999999</v>
      </c>
    </row>
    <row r="2638" spans="1:10" ht="16.5" thickTop="1" thickBot="1">
      <c r="A2638" s="151" t="s">
        <v>8121</v>
      </c>
      <c r="B2638" s="33">
        <v>18.351900000000001</v>
      </c>
      <c r="C2638" s="235">
        <f t="shared" ref="C2638:C2701" si="82">ROUND(J2638,4)</f>
        <v>18.351900000000001</v>
      </c>
      <c r="D2638" s="70" t="s">
        <v>8118</v>
      </c>
      <c r="E2638" s="152" t="s">
        <v>8122</v>
      </c>
      <c r="F2638" s="35" t="s">
        <v>8123</v>
      </c>
      <c r="G2638" s="185" t="s">
        <v>7413</v>
      </c>
      <c r="H2638" s="216">
        <v>1</v>
      </c>
      <c r="I2638" s="31" t="s">
        <v>7414</v>
      </c>
      <c r="J2638" s="234">
        <f t="shared" ref="J2638:J2701" si="83">B2638*(1-C$11)</f>
        <v>18.351900000000001</v>
      </c>
    </row>
    <row r="2639" spans="1:10" ht="16.5" thickTop="1" thickBot="1">
      <c r="A2639" s="151" t="s">
        <v>8124</v>
      </c>
      <c r="B2639" s="33">
        <v>14.8293</v>
      </c>
      <c r="C2639" s="235">
        <f t="shared" si="82"/>
        <v>14.8293</v>
      </c>
      <c r="D2639" s="70" t="s">
        <v>8118</v>
      </c>
      <c r="E2639" s="152" t="s">
        <v>8125</v>
      </c>
      <c r="F2639" s="35" t="s">
        <v>8126</v>
      </c>
      <c r="G2639" s="185" t="s">
        <v>7413</v>
      </c>
      <c r="H2639" s="216">
        <v>1</v>
      </c>
      <c r="I2639" s="31" t="s">
        <v>7414</v>
      </c>
      <c r="J2639" s="234">
        <f t="shared" si="83"/>
        <v>14.8293</v>
      </c>
    </row>
    <row r="2640" spans="1:10" ht="16.5" thickTop="1" thickBot="1">
      <c r="A2640" s="151" t="s">
        <v>8127</v>
      </c>
      <c r="B2640" s="33">
        <v>15.0779</v>
      </c>
      <c r="C2640" s="235">
        <f t="shared" si="82"/>
        <v>15.0779</v>
      </c>
      <c r="D2640" s="70" t="s">
        <v>8118</v>
      </c>
      <c r="E2640" s="152" t="s">
        <v>8128</v>
      </c>
      <c r="F2640" s="35" t="s">
        <v>8129</v>
      </c>
      <c r="G2640" s="185" t="s">
        <v>7413</v>
      </c>
      <c r="H2640" s="216">
        <v>1</v>
      </c>
      <c r="I2640" s="31" t="s">
        <v>7414</v>
      </c>
      <c r="J2640" s="234">
        <f t="shared" si="83"/>
        <v>15.0779</v>
      </c>
    </row>
    <row r="2641" spans="1:10" ht="16.5" thickTop="1" thickBot="1">
      <c r="A2641" s="151" t="s">
        <v>8130</v>
      </c>
      <c r="B2641" s="33">
        <v>15.5304</v>
      </c>
      <c r="C2641" s="235">
        <f t="shared" si="82"/>
        <v>15.5304</v>
      </c>
      <c r="D2641" s="70" t="s">
        <v>8118</v>
      </c>
      <c r="E2641" s="152" t="s">
        <v>8131</v>
      </c>
      <c r="F2641" s="35" t="s">
        <v>8132</v>
      </c>
      <c r="G2641" s="185" t="s">
        <v>7413</v>
      </c>
      <c r="H2641" s="216">
        <v>1</v>
      </c>
      <c r="I2641" s="31" t="s">
        <v>7414</v>
      </c>
      <c r="J2641" s="234">
        <f t="shared" si="83"/>
        <v>15.5304</v>
      </c>
    </row>
    <row r="2642" spans="1:10" ht="16.5" thickTop="1" thickBot="1">
      <c r="A2642" s="151" t="s">
        <v>8133</v>
      </c>
      <c r="B2642" s="33">
        <v>15.786</v>
      </c>
      <c r="C2642" s="235">
        <f t="shared" si="82"/>
        <v>15.786</v>
      </c>
      <c r="D2642" s="70" t="s">
        <v>8118</v>
      </c>
      <c r="E2642" s="152" t="s">
        <v>8134</v>
      </c>
      <c r="F2642" s="35" t="s">
        <v>8135</v>
      </c>
      <c r="G2642" s="185" t="s">
        <v>7413</v>
      </c>
      <c r="H2642" s="216">
        <v>1</v>
      </c>
      <c r="I2642" s="31" t="s">
        <v>7414</v>
      </c>
      <c r="J2642" s="234">
        <f t="shared" si="83"/>
        <v>15.786</v>
      </c>
    </row>
    <row r="2643" spans="1:10" ht="16.5" thickTop="1" thickBot="1">
      <c r="A2643" s="151" t="s">
        <v>8136</v>
      </c>
      <c r="B2643" s="33">
        <v>15.2921</v>
      </c>
      <c r="C2643" s="235">
        <f t="shared" si="82"/>
        <v>15.2921</v>
      </c>
      <c r="D2643" s="70" t="s">
        <v>8118</v>
      </c>
      <c r="E2643" s="152" t="s">
        <v>8137</v>
      </c>
      <c r="F2643" s="35" t="s">
        <v>8138</v>
      </c>
      <c r="G2643" s="185" t="s">
        <v>7413</v>
      </c>
      <c r="H2643" s="216">
        <v>1</v>
      </c>
      <c r="I2643" s="31" t="s">
        <v>7414</v>
      </c>
      <c r="J2643" s="234">
        <f t="shared" si="83"/>
        <v>15.2921</v>
      </c>
    </row>
    <row r="2644" spans="1:10" ht="16.5" thickTop="1" thickBot="1">
      <c r="A2644" s="151" t="s">
        <v>8139</v>
      </c>
      <c r="B2644" s="33">
        <v>18.220700000000001</v>
      </c>
      <c r="C2644" s="235">
        <f t="shared" si="82"/>
        <v>18.220700000000001</v>
      </c>
      <c r="D2644" s="70" t="s">
        <v>8118</v>
      </c>
      <c r="E2644" s="152" t="s">
        <v>8140</v>
      </c>
      <c r="F2644" s="35" t="s">
        <v>8141</v>
      </c>
      <c r="G2644" s="185" t="s">
        <v>7413</v>
      </c>
      <c r="H2644" s="216">
        <v>1</v>
      </c>
      <c r="I2644" s="31" t="s">
        <v>7414</v>
      </c>
      <c r="J2644" s="234">
        <f t="shared" si="83"/>
        <v>18.220700000000001</v>
      </c>
    </row>
    <row r="2645" spans="1:10" ht="16.5" thickTop="1" thickBot="1">
      <c r="A2645" s="151" t="s">
        <v>8142</v>
      </c>
      <c r="B2645" s="33">
        <v>14.6911</v>
      </c>
      <c r="C2645" s="235">
        <f t="shared" si="82"/>
        <v>14.6911</v>
      </c>
      <c r="D2645" s="70" t="s">
        <v>8118</v>
      </c>
      <c r="E2645" s="152" t="s">
        <v>8143</v>
      </c>
      <c r="F2645" s="35" t="s">
        <v>8144</v>
      </c>
      <c r="G2645" s="185" t="s">
        <v>7413</v>
      </c>
      <c r="H2645" s="216">
        <v>1</v>
      </c>
      <c r="I2645" s="31" t="s">
        <v>7414</v>
      </c>
      <c r="J2645" s="234">
        <f t="shared" si="83"/>
        <v>14.6911</v>
      </c>
    </row>
    <row r="2646" spans="1:10" ht="16.5" thickTop="1" thickBot="1">
      <c r="A2646" s="151" t="s">
        <v>8145</v>
      </c>
      <c r="B2646" s="33">
        <v>14.9467</v>
      </c>
      <c r="C2646" s="235">
        <f t="shared" si="82"/>
        <v>14.9467</v>
      </c>
      <c r="D2646" s="70" t="s">
        <v>8118</v>
      </c>
      <c r="E2646" s="152" t="s">
        <v>8146</v>
      </c>
      <c r="F2646" s="35" t="s">
        <v>8147</v>
      </c>
      <c r="G2646" s="185" t="s">
        <v>7413</v>
      </c>
      <c r="H2646" s="216">
        <v>1</v>
      </c>
      <c r="I2646" s="31" t="s">
        <v>7414</v>
      </c>
      <c r="J2646" s="234">
        <f t="shared" si="83"/>
        <v>14.9467</v>
      </c>
    </row>
    <row r="2647" spans="1:10" ht="16.5" thickTop="1" thickBot="1">
      <c r="A2647" s="151" t="s">
        <v>8148</v>
      </c>
      <c r="B2647" s="33">
        <v>15.399099999999999</v>
      </c>
      <c r="C2647" s="235">
        <f t="shared" si="82"/>
        <v>15.399100000000001</v>
      </c>
      <c r="D2647" s="70" t="s">
        <v>8118</v>
      </c>
      <c r="E2647" s="152" t="s">
        <v>8149</v>
      </c>
      <c r="F2647" s="35" t="s">
        <v>8150</v>
      </c>
      <c r="G2647" s="185" t="s">
        <v>7413</v>
      </c>
      <c r="H2647" s="216">
        <v>1</v>
      </c>
      <c r="I2647" s="31" t="s">
        <v>7414</v>
      </c>
      <c r="J2647" s="234">
        <f t="shared" si="83"/>
        <v>15.399099999999999</v>
      </c>
    </row>
    <row r="2648" spans="1:10" ht="16.5" thickTop="1" thickBot="1">
      <c r="A2648" s="151" t="s">
        <v>8151</v>
      </c>
      <c r="B2648" s="33">
        <v>15.6478</v>
      </c>
      <c r="C2648" s="235">
        <f t="shared" si="82"/>
        <v>15.6478</v>
      </c>
      <c r="D2648" s="70" t="s">
        <v>8118</v>
      </c>
      <c r="E2648" s="152" t="s">
        <v>8152</v>
      </c>
      <c r="F2648" s="35" t="s">
        <v>8153</v>
      </c>
      <c r="G2648" s="185" t="s">
        <v>7413</v>
      </c>
      <c r="H2648" s="216">
        <v>1</v>
      </c>
      <c r="I2648" s="31" t="s">
        <v>7414</v>
      </c>
      <c r="J2648" s="234">
        <f t="shared" si="83"/>
        <v>15.6478</v>
      </c>
    </row>
    <row r="2649" spans="1:10" ht="16.5" thickTop="1" thickBot="1">
      <c r="A2649" s="151" t="s">
        <v>8154</v>
      </c>
      <c r="B2649" s="33">
        <v>15.761799999999999</v>
      </c>
      <c r="C2649" s="235">
        <f t="shared" si="82"/>
        <v>15.761799999999999</v>
      </c>
      <c r="D2649" s="70" t="s">
        <v>8155</v>
      </c>
      <c r="E2649" s="152" t="s">
        <v>8156</v>
      </c>
      <c r="F2649" s="35" t="s">
        <v>8157</v>
      </c>
      <c r="G2649" s="185" t="s">
        <v>7413</v>
      </c>
      <c r="H2649" s="216">
        <v>1</v>
      </c>
      <c r="I2649" s="31" t="s">
        <v>7414</v>
      </c>
      <c r="J2649" s="234">
        <f t="shared" si="83"/>
        <v>15.761799999999999</v>
      </c>
    </row>
    <row r="2650" spans="1:10" ht="16.5" thickTop="1" thickBot="1">
      <c r="A2650" s="151" t="s">
        <v>8158</v>
      </c>
      <c r="B2650" s="33">
        <v>18.690300000000001</v>
      </c>
      <c r="C2650" s="235">
        <f t="shared" si="82"/>
        <v>18.690300000000001</v>
      </c>
      <c r="D2650" s="70" t="s">
        <v>8155</v>
      </c>
      <c r="E2650" s="152" t="s">
        <v>8159</v>
      </c>
      <c r="F2650" s="35" t="s">
        <v>8160</v>
      </c>
      <c r="G2650" s="185" t="s">
        <v>7413</v>
      </c>
      <c r="H2650" s="216">
        <v>1</v>
      </c>
      <c r="I2650" s="31" t="s">
        <v>7414</v>
      </c>
      <c r="J2650" s="234">
        <f t="shared" si="83"/>
        <v>18.690300000000001</v>
      </c>
    </row>
    <row r="2651" spans="1:10" ht="16.5" thickTop="1" thickBot="1">
      <c r="A2651" s="151" t="s">
        <v>8161</v>
      </c>
      <c r="B2651" s="33">
        <v>15.164299999999999</v>
      </c>
      <c r="C2651" s="235">
        <f t="shared" si="82"/>
        <v>15.164300000000001</v>
      </c>
      <c r="D2651" s="70" t="s">
        <v>8155</v>
      </c>
      <c r="E2651" s="152" t="s">
        <v>8162</v>
      </c>
      <c r="F2651" s="35" t="s">
        <v>8163</v>
      </c>
      <c r="G2651" s="185" t="s">
        <v>7413</v>
      </c>
      <c r="H2651" s="216">
        <v>1</v>
      </c>
      <c r="I2651" s="31" t="s">
        <v>7414</v>
      </c>
      <c r="J2651" s="234">
        <f t="shared" si="83"/>
        <v>15.164299999999999</v>
      </c>
    </row>
    <row r="2652" spans="1:10" ht="16.5" thickTop="1" thickBot="1">
      <c r="A2652" s="151" t="s">
        <v>8164</v>
      </c>
      <c r="B2652" s="33">
        <v>15.413</v>
      </c>
      <c r="C2652" s="235">
        <f t="shared" si="82"/>
        <v>15.413</v>
      </c>
      <c r="D2652" s="70" t="s">
        <v>8155</v>
      </c>
      <c r="E2652" s="152" t="s">
        <v>8165</v>
      </c>
      <c r="F2652" s="35" t="s">
        <v>8166</v>
      </c>
      <c r="G2652" s="185" t="s">
        <v>7413</v>
      </c>
      <c r="H2652" s="216">
        <v>1</v>
      </c>
      <c r="I2652" s="31" t="s">
        <v>7414</v>
      </c>
      <c r="J2652" s="234">
        <f t="shared" si="83"/>
        <v>15.413</v>
      </c>
    </row>
    <row r="2653" spans="1:10" ht="16.5" thickTop="1" thickBot="1">
      <c r="A2653" s="151" t="s">
        <v>8167</v>
      </c>
      <c r="B2653" s="33">
        <v>15.8689</v>
      </c>
      <c r="C2653" s="235">
        <f t="shared" si="82"/>
        <v>15.8689</v>
      </c>
      <c r="D2653" s="70" t="s">
        <v>8155</v>
      </c>
      <c r="E2653" s="152" t="s">
        <v>8168</v>
      </c>
      <c r="F2653" s="35" t="s">
        <v>8169</v>
      </c>
      <c r="G2653" s="185" t="s">
        <v>7413</v>
      </c>
      <c r="H2653" s="216">
        <v>1</v>
      </c>
      <c r="I2653" s="31" t="s">
        <v>7414</v>
      </c>
      <c r="J2653" s="234">
        <f t="shared" si="83"/>
        <v>15.8689</v>
      </c>
    </row>
    <row r="2654" spans="1:10" ht="16.5" thickTop="1" thickBot="1">
      <c r="A2654" s="151" t="s">
        <v>8170</v>
      </c>
      <c r="B2654" s="33">
        <v>16.120899999999999</v>
      </c>
      <c r="C2654" s="235">
        <f t="shared" si="82"/>
        <v>16.120899999999999</v>
      </c>
      <c r="D2654" s="70" t="s">
        <v>8155</v>
      </c>
      <c r="E2654" s="152" t="s">
        <v>8171</v>
      </c>
      <c r="F2654" s="35" t="s">
        <v>8172</v>
      </c>
      <c r="G2654" s="185" t="s">
        <v>7413</v>
      </c>
      <c r="H2654" s="216">
        <v>1</v>
      </c>
      <c r="I2654" s="31" t="s">
        <v>7414</v>
      </c>
      <c r="J2654" s="234">
        <f t="shared" si="83"/>
        <v>16.120899999999999</v>
      </c>
    </row>
    <row r="2655" spans="1:10" ht="16.5" thickTop="1" thickBot="1">
      <c r="A2655" s="151" t="s">
        <v>8173</v>
      </c>
      <c r="B2655" s="33">
        <v>17.6128</v>
      </c>
      <c r="C2655" s="235">
        <f t="shared" si="82"/>
        <v>17.6128</v>
      </c>
      <c r="D2655" s="70" t="s">
        <v>8174</v>
      </c>
      <c r="E2655" s="152" t="s">
        <v>8175</v>
      </c>
      <c r="F2655" s="35" t="s">
        <v>8176</v>
      </c>
      <c r="G2655" s="185" t="s">
        <v>7413</v>
      </c>
      <c r="H2655" s="216">
        <v>1</v>
      </c>
      <c r="I2655" s="31" t="s">
        <v>7414</v>
      </c>
      <c r="J2655" s="234">
        <f t="shared" si="83"/>
        <v>17.6128</v>
      </c>
    </row>
    <row r="2656" spans="1:10" ht="16.5" thickTop="1" thickBot="1">
      <c r="A2656" s="151" t="s">
        <v>8177</v>
      </c>
      <c r="B2656" s="33">
        <v>20.544799999999999</v>
      </c>
      <c r="C2656" s="235">
        <f t="shared" si="82"/>
        <v>20.544799999999999</v>
      </c>
      <c r="D2656" s="70" t="s">
        <v>8174</v>
      </c>
      <c r="E2656" s="152" t="s">
        <v>8178</v>
      </c>
      <c r="F2656" s="35" t="s">
        <v>8179</v>
      </c>
      <c r="G2656" s="185" t="s">
        <v>7413</v>
      </c>
      <c r="H2656" s="216">
        <v>1</v>
      </c>
      <c r="I2656" s="31" t="s">
        <v>7414</v>
      </c>
      <c r="J2656" s="234">
        <f t="shared" si="83"/>
        <v>20.544799999999999</v>
      </c>
    </row>
    <row r="2657" spans="1:10" ht="16.5" thickTop="1" thickBot="1">
      <c r="A2657" s="151" t="s">
        <v>8180</v>
      </c>
      <c r="B2657" s="33">
        <v>17.011900000000001</v>
      </c>
      <c r="C2657" s="235">
        <f t="shared" si="82"/>
        <v>17.011900000000001</v>
      </c>
      <c r="D2657" s="70" t="s">
        <v>8174</v>
      </c>
      <c r="E2657" s="152" t="s">
        <v>8181</v>
      </c>
      <c r="F2657" s="35" t="s">
        <v>8182</v>
      </c>
      <c r="G2657" s="185" t="s">
        <v>7413</v>
      </c>
      <c r="H2657" s="216">
        <v>1</v>
      </c>
      <c r="I2657" s="31" t="s">
        <v>7414</v>
      </c>
      <c r="J2657" s="234">
        <f t="shared" si="83"/>
        <v>17.011900000000001</v>
      </c>
    </row>
    <row r="2658" spans="1:10" ht="16.5" thickTop="1" thickBot="1">
      <c r="A2658" s="151" t="s">
        <v>8183</v>
      </c>
      <c r="B2658" s="33">
        <v>17.267399999999999</v>
      </c>
      <c r="C2658" s="235">
        <f t="shared" si="82"/>
        <v>17.267399999999999</v>
      </c>
      <c r="D2658" s="70" t="s">
        <v>8174</v>
      </c>
      <c r="E2658" s="152" t="s">
        <v>8184</v>
      </c>
      <c r="F2658" s="35" t="s">
        <v>8185</v>
      </c>
      <c r="G2658" s="185" t="s">
        <v>7413</v>
      </c>
      <c r="H2658" s="216">
        <v>1</v>
      </c>
      <c r="I2658" s="31" t="s">
        <v>7414</v>
      </c>
      <c r="J2658" s="234">
        <f t="shared" si="83"/>
        <v>17.267399999999999</v>
      </c>
    </row>
    <row r="2659" spans="1:10" ht="16.5" thickTop="1" thickBot="1">
      <c r="A2659" s="151" t="s">
        <v>8186</v>
      </c>
      <c r="B2659" s="33">
        <v>17.7164</v>
      </c>
      <c r="C2659" s="235">
        <f t="shared" si="82"/>
        <v>17.7164</v>
      </c>
      <c r="D2659" s="70" t="s">
        <v>8174</v>
      </c>
      <c r="E2659" s="152" t="s">
        <v>8187</v>
      </c>
      <c r="F2659" s="35" t="s">
        <v>8188</v>
      </c>
      <c r="G2659" s="185" t="s">
        <v>7413</v>
      </c>
      <c r="H2659" s="216">
        <v>1</v>
      </c>
      <c r="I2659" s="31" t="s">
        <v>7414</v>
      </c>
      <c r="J2659" s="234">
        <f t="shared" si="83"/>
        <v>17.7164</v>
      </c>
    </row>
    <row r="2660" spans="1:10" ht="16.5" thickTop="1" thickBot="1">
      <c r="A2660" s="151" t="s">
        <v>8189</v>
      </c>
      <c r="B2660" s="33">
        <v>17.9754</v>
      </c>
      <c r="C2660" s="235">
        <f t="shared" si="82"/>
        <v>17.9754</v>
      </c>
      <c r="D2660" s="70" t="s">
        <v>8174</v>
      </c>
      <c r="E2660" s="152" t="s">
        <v>8190</v>
      </c>
      <c r="F2660" s="35" t="s">
        <v>8191</v>
      </c>
      <c r="G2660" s="185" t="s">
        <v>7413</v>
      </c>
      <c r="H2660" s="216">
        <v>1</v>
      </c>
      <c r="I2660" s="31" t="s">
        <v>7414</v>
      </c>
      <c r="J2660" s="234">
        <f t="shared" si="83"/>
        <v>17.9754</v>
      </c>
    </row>
    <row r="2661" spans="1:10" ht="16.5" thickTop="1" thickBot="1">
      <c r="A2661" s="151" t="s">
        <v>8192</v>
      </c>
      <c r="B2661" s="33">
        <v>15.761799999999999</v>
      </c>
      <c r="C2661" s="235">
        <f t="shared" si="82"/>
        <v>15.761799999999999</v>
      </c>
      <c r="D2661" s="70" t="s">
        <v>11442</v>
      </c>
      <c r="E2661" s="152" t="s">
        <v>8193</v>
      </c>
      <c r="F2661" s="35" t="s">
        <v>8194</v>
      </c>
      <c r="G2661" s="185" t="s">
        <v>7413</v>
      </c>
      <c r="H2661" s="216">
        <v>1</v>
      </c>
      <c r="I2661" s="31" t="s">
        <v>7414</v>
      </c>
      <c r="J2661" s="234">
        <f t="shared" si="83"/>
        <v>15.761799999999999</v>
      </c>
    </row>
    <row r="2662" spans="1:10" ht="16.5" thickTop="1" thickBot="1">
      <c r="A2662" s="151" t="s">
        <v>8195</v>
      </c>
      <c r="B2662" s="33">
        <v>18.690300000000001</v>
      </c>
      <c r="C2662" s="235">
        <f t="shared" si="82"/>
        <v>18.690300000000001</v>
      </c>
      <c r="D2662" s="70" t="s">
        <v>11442</v>
      </c>
      <c r="E2662" s="152" t="s">
        <v>8196</v>
      </c>
      <c r="F2662" s="35" t="s">
        <v>8197</v>
      </c>
      <c r="G2662" s="185" t="s">
        <v>7413</v>
      </c>
      <c r="H2662" s="216">
        <v>1</v>
      </c>
      <c r="I2662" s="31" t="s">
        <v>7414</v>
      </c>
      <c r="J2662" s="234">
        <f t="shared" si="83"/>
        <v>18.690300000000001</v>
      </c>
    </row>
    <row r="2663" spans="1:10" ht="16.5" thickTop="1" thickBot="1">
      <c r="A2663" s="151" t="s">
        <v>8198</v>
      </c>
      <c r="B2663" s="33">
        <v>15.164299999999999</v>
      </c>
      <c r="C2663" s="235">
        <f t="shared" si="82"/>
        <v>15.164300000000001</v>
      </c>
      <c r="D2663" s="70" t="s">
        <v>11442</v>
      </c>
      <c r="E2663" s="152" t="s">
        <v>8199</v>
      </c>
      <c r="F2663" s="35" t="s">
        <v>8200</v>
      </c>
      <c r="G2663" s="185" t="s">
        <v>7413</v>
      </c>
      <c r="H2663" s="216">
        <v>1</v>
      </c>
      <c r="I2663" s="31" t="s">
        <v>7414</v>
      </c>
      <c r="J2663" s="234">
        <f t="shared" si="83"/>
        <v>15.164299999999999</v>
      </c>
    </row>
    <row r="2664" spans="1:10" ht="16.5" thickTop="1" thickBot="1">
      <c r="A2664" s="151" t="s">
        <v>8201</v>
      </c>
      <c r="B2664" s="33">
        <v>15.413</v>
      </c>
      <c r="C2664" s="235">
        <f t="shared" si="82"/>
        <v>15.413</v>
      </c>
      <c r="D2664" s="70" t="s">
        <v>11442</v>
      </c>
      <c r="E2664" s="152" t="s">
        <v>8202</v>
      </c>
      <c r="F2664" s="35" t="s">
        <v>8203</v>
      </c>
      <c r="G2664" s="185" t="s">
        <v>7413</v>
      </c>
      <c r="H2664" s="216">
        <v>1</v>
      </c>
      <c r="I2664" s="31" t="s">
        <v>7414</v>
      </c>
      <c r="J2664" s="234">
        <f t="shared" si="83"/>
        <v>15.413</v>
      </c>
    </row>
    <row r="2665" spans="1:10" ht="16.5" thickTop="1" thickBot="1">
      <c r="A2665" s="151" t="s">
        <v>8204</v>
      </c>
      <c r="B2665" s="33">
        <v>15.8689</v>
      </c>
      <c r="C2665" s="235">
        <f t="shared" si="82"/>
        <v>15.8689</v>
      </c>
      <c r="D2665" s="70" t="s">
        <v>11442</v>
      </c>
      <c r="E2665" s="152" t="s">
        <v>8205</v>
      </c>
      <c r="F2665" s="35" t="s">
        <v>8206</v>
      </c>
      <c r="G2665" s="185" t="s">
        <v>7413</v>
      </c>
      <c r="H2665" s="216">
        <v>1</v>
      </c>
      <c r="I2665" s="31" t="s">
        <v>7414</v>
      </c>
      <c r="J2665" s="234">
        <f t="shared" si="83"/>
        <v>15.8689</v>
      </c>
    </row>
    <row r="2666" spans="1:10" ht="16.5" thickTop="1" thickBot="1">
      <c r="A2666" s="151" t="s">
        <v>8207</v>
      </c>
      <c r="B2666" s="33">
        <v>16.120899999999999</v>
      </c>
      <c r="C2666" s="235">
        <f t="shared" si="82"/>
        <v>16.120899999999999</v>
      </c>
      <c r="D2666" s="70" t="s">
        <v>11442</v>
      </c>
      <c r="E2666" s="152" t="s">
        <v>8208</v>
      </c>
      <c r="F2666" s="35" t="s">
        <v>8209</v>
      </c>
      <c r="G2666" s="185" t="s">
        <v>7413</v>
      </c>
      <c r="H2666" s="216">
        <v>1</v>
      </c>
      <c r="I2666" s="31" t="s">
        <v>7414</v>
      </c>
      <c r="J2666" s="234">
        <f t="shared" si="83"/>
        <v>16.120899999999999</v>
      </c>
    </row>
    <row r="2667" spans="1:10" ht="16.5" thickTop="1" thickBot="1">
      <c r="A2667" s="151" t="s">
        <v>8210</v>
      </c>
      <c r="B2667" s="33">
        <v>16.393699999999999</v>
      </c>
      <c r="C2667" s="235">
        <f t="shared" si="82"/>
        <v>16.393699999999999</v>
      </c>
      <c r="D2667" s="70" t="s">
        <v>11451</v>
      </c>
      <c r="E2667" s="152" t="s">
        <v>8211</v>
      </c>
      <c r="F2667" s="35" t="s">
        <v>8212</v>
      </c>
      <c r="G2667" s="185" t="s">
        <v>7413</v>
      </c>
      <c r="H2667" s="216">
        <v>1</v>
      </c>
      <c r="I2667" s="31" t="s">
        <v>7414</v>
      </c>
      <c r="J2667" s="234">
        <f t="shared" si="83"/>
        <v>16.393699999999999</v>
      </c>
    </row>
    <row r="2668" spans="1:10" ht="16.5" thickTop="1" thickBot="1">
      <c r="A2668" s="151" t="s">
        <v>8213</v>
      </c>
      <c r="B2668" s="33">
        <v>19.332599999999999</v>
      </c>
      <c r="C2668" s="235">
        <f t="shared" si="82"/>
        <v>19.332599999999999</v>
      </c>
      <c r="D2668" s="70" t="s">
        <v>11451</v>
      </c>
      <c r="E2668" s="152" t="s">
        <v>8214</v>
      </c>
      <c r="F2668" s="35" t="s">
        <v>8215</v>
      </c>
      <c r="G2668" s="185" t="s">
        <v>7413</v>
      </c>
      <c r="H2668" s="216">
        <v>1</v>
      </c>
      <c r="I2668" s="31" t="s">
        <v>7414</v>
      </c>
      <c r="J2668" s="234">
        <f t="shared" si="83"/>
        <v>19.332599999999999</v>
      </c>
    </row>
    <row r="2669" spans="1:10" ht="16.5" thickTop="1" thickBot="1">
      <c r="A2669" s="151" t="s">
        <v>8216</v>
      </c>
      <c r="B2669" s="33">
        <v>15.7928</v>
      </c>
      <c r="C2669" s="235">
        <f t="shared" si="82"/>
        <v>15.7928</v>
      </c>
      <c r="D2669" s="70" t="s">
        <v>11451</v>
      </c>
      <c r="E2669" s="152" t="s">
        <v>8217</v>
      </c>
      <c r="F2669" s="35" t="s">
        <v>8218</v>
      </c>
      <c r="G2669" s="185" t="s">
        <v>7413</v>
      </c>
      <c r="H2669" s="216">
        <v>1</v>
      </c>
      <c r="I2669" s="31" t="s">
        <v>7414</v>
      </c>
      <c r="J2669" s="234">
        <f t="shared" si="83"/>
        <v>15.7928</v>
      </c>
    </row>
    <row r="2670" spans="1:10" ht="16.5" thickTop="1" thickBot="1">
      <c r="A2670" s="151" t="s">
        <v>8219</v>
      </c>
      <c r="B2670" s="33">
        <v>16.058699999999998</v>
      </c>
      <c r="C2670" s="235">
        <f t="shared" si="82"/>
        <v>16.058700000000002</v>
      </c>
      <c r="D2670" s="70" t="s">
        <v>11451</v>
      </c>
      <c r="E2670" s="152" t="s">
        <v>8220</v>
      </c>
      <c r="F2670" s="35" t="s">
        <v>8221</v>
      </c>
      <c r="G2670" s="185" t="s">
        <v>7413</v>
      </c>
      <c r="H2670" s="216">
        <v>1</v>
      </c>
      <c r="I2670" s="31" t="s">
        <v>7414</v>
      </c>
      <c r="J2670" s="234">
        <f t="shared" si="83"/>
        <v>16.058699999999998</v>
      </c>
    </row>
    <row r="2671" spans="1:10" ht="16.5" thickTop="1" thickBot="1">
      <c r="A2671" s="151" t="s">
        <v>8222</v>
      </c>
      <c r="B2671" s="33">
        <v>16.497299999999999</v>
      </c>
      <c r="C2671" s="235">
        <f t="shared" si="82"/>
        <v>16.497299999999999</v>
      </c>
      <c r="D2671" s="70" t="s">
        <v>11451</v>
      </c>
      <c r="E2671" s="152" t="s">
        <v>8223</v>
      </c>
      <c r="F2671" s="35" t="s">
        <v>8224</v>
      </c>
      <c r="G2671" s="185" t="s">
        <v>7413</v>
      </c>
      <c r="H2671" s="216">
        <v>1</v>
      </c>
      <c r="I2671" s="31" t="s">
        <v>7414</v>
      </c>
      <c r="J2671" s="234">
        <f t="shared" si="83"/>
        <v>16.497299999999999</v>
      </c>
    </row>
    <row r="2672" spans="1:10" ht="16.5" thickTop="1" thickBot="1">
      <c r="A2672" s="151" t="s">
        <v>8225</v>
      </c>
      <c r="B2672" s="33">
        <v>16.763200000000001</v>
      </c>
      <c r="C2672" s="235">
        <f t="shared" si="82"/>
        <v>16.763200000000001</v>
      </c>
      <c r="D2672" s="70" t="s">
        <v>11451</v>
      </c>
      <c r="E2672" s="152" t="s">
        <v>8226</v>
      </c>
      <c r="F2672" s="35" t="s">
        <v>8227</v>
      </c>
      <c r="G2672" s="185" t="s">
        <v>7413</v>
      </c>
      <c r="H2672" s="216">
        <v>1</v>
      </c>
      <c r="I2672" s="31" t="s">
        <v>7414</v>
      </c>
      <c r="J2672" s="234">
        <f t="shared" si="83"/>
        <v>16.763200000000001</v>
      </c>
    </row>
    <row r="2673" spans="1:10" ht="16.5" thickTop="1" thickBot="1">
      <c r="A2673" s="151" t="s">
        <v>8228</v>
      </c>
      <c r="B2673" s="33">
        <v>18.244800000000001</v>
      </c>
      <c r="C2673" s="235">
        <f t="shared" si="82"/>
        <v>18.244800000000001</v>
      </c>
      <c r="D2673" s="70" t="s">
        <v>11452</v>
      </c>
      <c r="E2673" s="152" t="s">
        <v>8229</v>
      </c>
      <c r="F2673" s="35" t="s">
        <v>8230</v>
      </c>
      <c r="G2673" s="185" t="s">
        <v>7413</v>
      </c>
      <c r="H2673" s="216">
        <v>1</v>
      </c>
      <c r="I2673" s="31" t="s">
        <v>7414</v>
      </c>
      <c r="J2673" s="234">
        <f t="shared" si="83"/>
        <v>18.244800000000001</v>
      </c>
    </row>
    <row r="2674" spans="1:10" ht="16.5" thickTop="1" thickBot="1">
      <c r="A2674" s="151" t="s">
        <v>8231</v>
      </c>
      <c r="B2674" s="33">
        <v>21.169899999999998</v>
      </c>
      <c r="C2674" s="235">
        <f t="shared" si="82"/>
        <v>21.169899999999998</v>
      </c>
      <c r="D2674" s="70" t="s">
        <v>11452</v>
      </c>
      <c r="E2674" s="152" t="s">
        <v>8232</v>
      </c>
      <c r="F2674" s="35" t="s">
        <v>8233</v>
      </c>
      <c r="G2674" s="185" t="s">
        <v>7413</v>
      </c>
      <c r="H2674" s="216">
        <v>1</v>
      </c>
      <c r="I2674" s="31" t="s">
        <v>7414</v>
      </c>
      <c r="J2674" s="234">
        <f t="shared" si="83"/>
        <v>21.169899999999998</v>
      </c>
    </row>
    <row r="2675" spans="1:10" ht="16.5" thickTop="1" thickBot="1">
      <c r="A2675" s="151" t="s">
        <v>8234</v>
      </c>
      <c r="B2675" s="33">
        <v>17.643899999999999</v>
      </c>
      <c r="C2675" s="235">
        <f t="shared" si="82"/>
        <v>17.643899999999999</v>
      </c>
      <c r="D2675" s="70" t="s">
        <v>11452</v>
      </c>
      <c r="E2675" s="152" t="s">
        <v>8235</v>
      </c>
      <c r="F2675" s="35" t="s">
        <v>8236</v>
      </c>
      <c r="G2675" s="185" t="s">
        <v>7413</v>
      </c>
      <c r="H2675" s="216">
        <v>1</v>
      </c>
      <c r="I2675" s="31" t="s">
        <v>7414</v>
      </c>
      <c r="J2675" s="234">
        <f t="shared" si="83"/>
        <v>17.643899999999999</v>
      </c>
    </row>
    <row r="2676" spans="1:10" ht="16.5" thickTop="1" thickBot="1">
      <c r="A2676" s="151" t="s">
        <v>8237</v>
      </c>
      <c r="B2676" s="33">
        <v>17.895900000000001</v>
      </c>
      <c r="C2676" s="235">
        <f t="shared" si="82"/>
        <v>17.895900000000001</v>
      </c>
      <c r="D2676" s="70" t="s">
        <v>11452</v>
      </c>
      <c r="E2676" s="152" t="s">
        <v>8238</v>
      </c>
      <c r="F2676" s="35" t="s">
        <v>8239</v>
      </c>
      <c r="G2676" s="185" t="s">
        <v>7413</v>
      </c>
      <c r="H2676" s="216">
        <v>1</v>
      </c>
      <c r="I2676" s="31" t="s">
        <v>7414</v>
      </c>
      <c r="J2676" s="234">
        <f t="shared" si="83"/>
        <v>17.895900000000001</v>
      </c>
    </row>
    <row r="2677" spans="1:10" ht="16.5" thickTop="1" thickBot="1">
      <c r="A2677" s="151" t="s">
        <v>8240</v>
      </c>
      <c r="B2677" s="33">
        <v>18.348399999999998</v>
      </c>
      <c r="C2677" s="235">
        <f t="shared" si="82"/>
        <v>18.348400000000002</v>
      </c>
      <c r="D2677" s="70" t="s">
        <v>11452</v>
      </c>
      <c r="E2677" s="152" t="s">
        <v>8241</v>
      </c>
      <c r="F2677" s="35" t="s">
        <v>8242</v>
      </c>
      <c r="G2677" s="185" t="s">
        <v>7413</v>
      </c>
      <c r="H2677" s="216">
        <v>1</v>
      </c>
      <c r="I2677" s="31" t="s">
        <v>7414</v>
      </c>
      <c r="J2677" s="234">
        <f t="shared" si="83"/>
        <v>18.348399999999998</v>
      </c>
    </row>
    <row r="2678" spans="1:10" ht="16.5" thickTop="1" thickBot="1">
      <c r="A2678" s="151" t="s">
        <v>8243</v>
      </c>
      <c r="B2678" s="33">
        <v>18.6006</v>
      </c>
      <c r="C2678" s="235">
        <f t="shared" si="82"/>
        <v>18.6006</v>
      </c>
      <c r="D2678" s="70" t="s">
        <v>11452</v>
      </c>
      <c r="E2678" s="152" t="s">
        <v>8244</v>
      </c>
      <c r="F2678" s="35" t="s">
        <v>8245</v>
      </c>
      <c r="G2678" s="185" t="s">
        <v>7413</v>
      </c>
      <c r="H2678" s="216">
        <v>1</v>
      </c>
      <c r="I2678" s="31" t="s">
        <v>7414</v>
      </c>
      <c r="J2678" s="234">
        <f t="shared" si="83"/>
        <v>18.6006</v>
      </c>
    </row>
    <row r="2679" spans="1:10" ht="16.5" thickTop="1" thickBot="1">
      <c r="A2679" s="151" t="s">
        <v>8246</v>
      </c>
      <c r="B2679" s="33">
        <v>19.0184</v>
      </c>
      <c r="C2679" s="235">
        <f t="shared" si="82"/>
        <v>19.0184</v>
      </c>
      <c r="D2679" s="70" t="s">
        <v>11453</v>
      </c>
      <c r="E2679" s="152" t="s">
        <v>8247</v>
      </c>
      <c r="F2679" s="35" t="s">
        <v>8248</v>
      </c>
      <c r="G2679" s="185" t="s">
        <v>7413</v>
      </c>
      <c r="H2679" s="216">
        <v>1</v>
      </c>
      <c r="I2679" s="31" t="s">
        <v>7414</v>
      </c>
      <c r="J2679" s="234">
        <f t="shared" si="83"/>
        <v>19.0184</v>
      </c>
    </row>
    <row r="2680" spans="1:10" ht="16.5" thickTop="1" thickBot="1">
      <c r="A2680" s="151" t="s">
        <v>8249</v>
      </c>
      <c r="B2680" s="33">
        <v>21.950399999999998</v>
      </c>
      <c r="C2680" s="235">
        <f t="shared" si="82"/>
        <v>21.950399999999998</v>
      </c>
      <c r="D2680" s="70" t="s">
        <v>11453</v>
      </c>
      <c r="E2680" s="152" t="s">
        <v>8250</v>
      </c>
      <c r="F2680" s="35" t="s">
        <v>8251</v>
      </c>
      <c r="G2680" s="185" t="s">
        <v>7413</v>
      </c>
      <c r="H2680" s="216">
        <v>1</v>
      </c>
      <c r="I2680" s="31" t="s">
        <v>7414</v>
      </c>
      <c r="J2680" s="234">
        <f t="shared" si="83"/>
        <v>21.950399999999998</v>
      </c>
    </row>
    <row r="2681" spans="1:10" ht="16.5" thickTop="1" thickBot="1">
      <c r="A2681" s="151" t="s">
        <v>8252</v>
      </c>
      <c r="B2681" s="33">
        <v>18.4175</v>
      </c>
      <c r="C2681" s="235">
        <f t="shared" si="82"/>
        <v>18.4175</v>
      </c>
      <c r="D2681" s="70" t="s">
        <v>11453</v>
      </c>
      <c r="E2681" s="152" t="s">
        <v>8253</v>
      </c>
      <c r="F2681" s="35" t="s">
        <v>8254</v>
      </c>
      <c r="G2681" s="185" t="s">
        <v>7413</v>
      </c>
      <c r="H2681" s="216">
        <v>1</v>
      </c>
      <c r="I2681" s="31" t="s">
        <v>7414</v>
      </c>
      <c r="J2681" s="234">
        <f t="shared" si="83"/>
        <v>18.4175</v>
      </c>
    </row>
    <row r="2682" spans="1:10" ht="16.5" thickTop="1" thickBot="1">
      <c r="A2682" s="151" t="s">
        <v>8255</v>
      </c>
      <c r="B2682" s="33">
        <v>18.676500000000001</v>
      </c>
      <c r="C2682" s="235">
        <f t="shared" si="82"/>
        <v>18.676500000000001</v>
      </c>
      <c r="D2682" s="70" t="s">
        <v>11453</v>
      </c>
      <c r="E2682" s="152" t="s">
        <v>8256</v>
      </c>
      <c r="F2682" s="35" t="s">
        <v>8257</v>
      </c>
      <c r="G2682" s="185" t="s">
        <v>7413</v>
      </c>
      <c r="H2682" s="216">
        <v>1</v>
      </c>
      <c r="I2682" s="31" t="s">
        <v>7414</v>
      </c>
      <c r="J2682" s="234">
        <f t="shared" si="83"/>
        <v>18.676500000000001</v>
      </c>
    </row>
    <row r="2683" spans="1:10" ht="16.5" thickTop="1" thickBot="1">
      <c r="A2683" s="151" t="s">
        <v>8258</v>
      </c>
      <c r="B2683" s="33">
        <v>19.122</v>
      </c>
      <c r="C2683" s="235">
        <f t="shared" si="82"/>
        <v>19.122</v>
      </c>
      <c r="D2683" s="70" t="s">
        <v>11453</v>
      </c>
      <c r="E2683" s="152" t="s">
        <v>8259</v>
      </c>
      <c r="F2683" s="35" t="s">
        <v>8260</v>
      </c>
      <c r="G2683" s="185" t="s">
        <v>7413</v>
      </c>
      <c r="H2683" s="216">
        <v>1</v>
      </c>
      <c r="I2683" s="31" t="s">
        <v>7414</v>
      </c>
      <c r="J2683" s="234">
        <f t="shared" si="83"/>
        <v>19.122</v>
      </c>
    </row>
    <row r="2684" spans="1:10" ht="16.5" thickTop="1" thickBot="1">
      <c r="A2684" s="151" t="s">
        <v>8261</v>
      </c>
      <c r="B2684" s="33">
        <v>19.3811</v>
      </c>
      <c r="C2684" s="235">
        <f t="shared" si="82"/>
        <v>19.3811</v>
      </c>
      <c r="D2684" s="70" t="s">
        <v>11453</v>
      </c>
      <c r="E2684" s="152" t="s">
        <v>8262</v>
      </c>
      <c r="F2684" s="35" t="s">
        <v>8263</v>
      </c>
      <c r="G2684" s="185" t="s">
        <v>7413</v>
      </c>
      <c r="H2684" s="216">
        <v>1</v>
      </c>
      <c r="I2684" s="31" t="s">
        <v>7414</v>
      </c>
      <c r="J2684" s="234">
        <f t="shared" si="83"/>
        <v>19.3811</v>
      </c>
    </row>
    <row r="2685" spans="1:10" ht="16.5" thickTop="1" thickBot="1">
      <c r="A2685" s="151" t="s">
        <v>8264</v>
      </c>
      <c r="B2685" s="33">
        <v>17.063700000000001</v>
      </c>
      <c r="C2685" s="235">
        <f t="shared" si="82"/>
        <v>17.063700000000001</v>
      </c>
      <c r="D2685" s="70" t="s">
        <v>7786</v>
      </c>
      <c r="E2685" s="152" t="s">
        <v>8265</v>
      </c>
      <c r="F2685" s="35" t="s">
        <v>8266</v>
      </c>
      <c r="G2685" s="185" t="s">
        <v>7413</v>
      </c>
      <c r="H2685" s="216">
        <v>1</v>
      </c>
      <c r="I2685" s="31" t="s">
        <v>7414</v>
      </c>
      <c r="J2685" s="234">
        <f t="shared" si="83"/>
        <v>17.063700000000001</v>
      </c>
    </row>
    <row r="2686" spans="1:10" ht="16.5" thickTop="1" thickBot="1">
      <c r="A2686" s="151" t="s">
        <v>8267</v>
      </c>
      <c r="B2686" s="33">
        <v>19.988900000000001</v>
      </c>
      <c r="C2686" s="235">
        <f t="shared" si="82"/>
        <v>19.988900000000001</v>
      </c>
      <c r="D2686" s="70" t="s">
        <v>7786</v>
      </c>
      <c r="E2686" s="152" t="s">
        <v>8268</v>
      </c>
      <c r="F2686" s="35" t="s">
        <v>8269</v>
      </c>
      <c r="G2686" s="185" t="s">
        <v>7413</v>
      </c>
      <c r="H2686" s="216">
        <v>1</v>
      </c>
      <c r="I2686" s="31" t="s">
        <v>7414</v>
      </c>
      <c r="J2686" s="234">
        <f t="shared" si="83"/>
        <v>19.988900000000001</v>
      </c>
    </row>
    <row r="2687" spans="1:10" ht="16.5" thickTop="1" thickBot="1">
      <c r="A2687" s="151" t="s">
        <v>8270</v>
      </c>
      <c r="B2687" s="33">
        <v>16.462800000000001</v>
      </c>
      <c r="C2687" s="235">
        <f t="shared" si="82"/>
        <v>16.462800000000001</v>
      </c>
      <c r="D2687" s="70" t="s">
        <v>7786</v>
      </c>
      <c r="E2687" s="152" t="s">
        <v>8271</v>
      </c>
      <c r="F2687" s="35" t="s">
        <v>8272</v>
      </c>
      <c r="G2687" s="185" t="s">
        <v>7413</v>
      </c>
      <c r="H2687" s="216">
        <v>1</v>
      </c>
      <c r="I2687" s="31" t="s">
        <v>7414</v>
      </c>
      <c r="J2687" s="234">
        <f t="shared" si="83"/>
        <v>16.462800000000001</v>
      </c>
    </row>
    <row r="2688" spans="1:10" ht="16.5" thickTop="1" thickBot="1">
      <c r="A2688" s="151" t="s">
        <v>8273</v>
      </c>
      <c r="B2688" s="33">
        <v>16.7149</v>
      </c>
      <c r="C2688" s="235">
        <f t="shared" si="82"/>
        <v>16.7149</v>
      </c>
      <c r="D2688" s="70" t="s">
        <v>7786</v>
      </c>
      <c r="E2688" s="152" t="s">
        <v>8274</v>
      </c>
      <c r="F2688" s="35" t="s">
        <v>8275</v>
      </c>
      <c r="G2688" s="185" t="s">
        <v>7413</v>
      </c>
      <c r="H2688" s="216">
        <v>1</v>
      </c>
      <c r="I2688" s="31" t="s">
        <v>7414</v>
      </c>
      <c r="J2688" s="234">
        <f t="shared" si="83"/>
        <v>16.7149</v>
      </c>
    </row>
    <row r="2689" spans="1:10" ht="16.5" thickTop="1" thickBot="1">
      <c r="A2689" s="151" t="s">
        <v>8276</v>
      </c>
      <c r="B2689" s="33">
        <v>17.1708</v>
      </c>
      <c r="C2689" s="235">
        <f t="shared" si="82"/>
        <v>17.1708</v>
      </c>
      <c r="D2689" s="70" t="s">
        <v>7786</v>
      </c>
      <c r="E2689" s="152" t="s">
        <v>8277</v>
      </c>
      <c r="F2689" s="35" t="s">
        <v>8278</v>
      </c>
      <c r="G2689" s="185" t="s">
        <v>7413</v>
      </c>
      <c r="H2689" s="216">
        <v>1</v>
      </c>
      <c r="I2689" s="31" t="s">
        <v>7414</v>
      </c>
      <c r="J2689" s="234">
        <f t="shared" si="83"/>
        <v>17.1708</v>
      </c>
    </row>
    <row r="2690" spans="1:10" ht="16.5" thickTop="1" thickBot="1">
      <c r="A2690" s="151" t="s">
        <v>8279</v>
      </c>
      <c r="B2690" s="33">
        <v>17.419499999999999</v>
      </c>
      <c r="C2690" s="235">
        <f t="shared" si="82"/>
        <v>17.419499999999999</v>
      </c>
      <c r="D2690" s="70" t="s">
        <v>7786</v>
      </c>
      <c r="E2690" s="152" t="s">
        <v>8280</v>
      </c>
      <c r="F2690" s="35" t="s">
        <v>8281</v>
      </c>
      <c r="G2690" s="185" t="s">
        <v>7413</v>
      </c>
      <c r="H2690" s="216">
        <v>1</v>
      </c>
      <c r="I2690" s="31" t="s">
        <v>7414</v>
      </c>
      <c r="J2690" s="234">
        <f t="shared" si="83"/>
        <v>17.419499999999999</v>
      </c>
    </row>
    <row r="2691" spans="1:10" ht="16.5" thickTop="1" thickBot="1">
      <c r="A2691" s="151" t="s">
        <v>8282</v>
      </c>
      <c r="B2691" s="33">
        <v>17.53</v>
      </c>
      <c r="C2691" s="235">
        <f t="shared" si="82"/>
        <v>17.53</v>
      </c>
      <c r="D2691" s="70" t="s">
        <v>7786</v>
      </c>
      <c r="E2691" s="152" t="s">
        <v>8283</v>
      </c>
      <c r="F2691" s="35" t="s">
        <v>8284</v>
      </c>
      <c r="G2691" s="185" t="s">
        <v>7413</v>
      </c>
      <c r="H2691" s="216">
        <v>1</v>
      </c>
      <c r="I2691" s="31" t="s">
        <v>7414</v>
      </c>
      <c r="J2691" s="234">
        <f t="shared" si="83"/>
        <v>17.53</v>
      </c>
    </row>
    <row r="2692" spans="1:10" ht="16.5" thickTop="1" thickBot="1">
      <c r="A2692" s="151" t="s">
        <v>8285</v>
      </c>
      <c r="B2692" s="33">
        <v>20.465399999999999</v>
      </c>
      <c r="C2692" s="235">
        <f t="shared" si="82"/>
        <v>20.465399999999999</v>
      </c>
      <c r="D2692" s="70" t="s">
        <v>7786</v>
      </c>
      <c r="E2692" s="152" t="s">
        <v>8286</v>
      </c>
      <c r="F2692" s="35" t="s">
        <v>8287</v>
      </c>
      <c r="G2692" s="185" t="s">
        <v>7413</v>
      </c>
      <c r="H2692" s="216">
        <v>1</v>
      </c>
      <c r="I2692" s="31" t="s">
        <v>7414</v>
      </c>
      <c r="J2692" s="234">
        <f t="shared" si="83"/>
        <v>20.465399999999999</v>
      </c>
    </row>
    <row r="2693" spans="1:10" ht="16.5" thickTop="1" thickBot="1">
      <c r="A2693" s="151" t="s">
        <v>8288</v>
      </c>
      <c r="B2693" s="33">
        <v>16.928999999999998</v>
      </c>
      <c r="C2693" s="235">
        <f t="shared" si="82"/>
        <v>16.928999999999998</v>
      </c>
      <c r="D2693" s="70" t="s">
        <v>7786</v>
      </c>
      <c r="E2693" s="152" t="s">
        <v>8289</v>
      </c>
      <c r="F2693" s="35" t="s">
        <v>8290</v>
      </c>
      <c r="G2693" s="185" t="s">
        <v>7413</v>
      </c>
      <c r="H2693" s="216">
        <v>1</v>
      </c>
      <c r="I2693" s="31" t="s">
        <v>7414</v>
      </c>
      <c r="J2693" s="234">
        <f t="shared" si="83"/>
        <v>16.928999999999998</v>
      </c>
    </row>
    <row r="2694" spans="1:10" ht="16.5" thickTop="1" thickBot="1">
      <c r="A2694" s="151" t="s">
        <v>8291</v>
      </c>
      <c r="B2694" s="33">
        <v>17.188099999999999</v>
      </c>
      <c r="C2694" s="235">
        <f t="shared" si="82"/>
        <v>17.188099999999999</v>
      </c>
      <c r="D2694" s="70" t="s">
        <v>7786</v>
      </c>
      <c r="E2694" s="152" t="s">
        <v>8292</v>
      </c>
      <c r="F2694" s="35" t="s">
        <v>8293</v>
      </c>
      <c r="G2694" s="185" t="s">
        <v>7413</v>
      </c>
      <c r="H2694" s="216">
        <v>1</v>
      </c>
      <c r="I2694" s="31" t="s">
        <v>7414</v>
      </c>
      <c r="J2694" s="234">
        <f t="shared" si="83"/>
        <v>17.188099999999999</v>
      </c>
    </row>
    <row r="2695" spans="1:10" ht="16.5" thickTop="1" thickBot="1">
      <c r="A2695" s="151" t="s">
        <v>8294</v>
      </c>
      <c r="B2695" s="33">
        <v>17.637</v>
      </c>
      <c r="C2695" s="235">
        <f t="shared" si="82"/>
        <v>17.637</v>
      </c>
      <c r="D2695" s="70" t="s">
        <v>7786</v>
      </c>
      <c r="E2695" s="152" t="s">
        <v>8295</v>
      </c>
      <c r="F2695" s="35" t="s">
        <v>8296</v>
      </c>
      <c r="G2695" s="185" t="s">
        <v>7413</v>
      </c>
      <c r="H2695" s="216">
        <v>1</v>
      </c>
      <c r="I2695" s="31" t="s">
        <v>7414</v>
      </c>
      <c r="J2695" s="234">
        <f t="shared" si="83"/>
        <v>17.637</v>
      </c>
    </row>
    <row r="2696" spans="1:10" ht="16.5" thickTop="1" thickBot="1">
      <c r="A2696" s="151" t="s">
        <v>8297</v>
      </c>
      <c r="B2696" s="33">
        <v>17.895900000000001</v>
      </c>
      <c r="C2696" s="235">
        <f t="shared" si="82"/>
        <v>17.895900000000001</v>
      </c>
      <c r="D2696" s="70" t="s">
        <v>7786</v>
      </c>
      <c r="E2696" s="152" t="s">
        <v>8298</v>
      </c>
      <c r="F2696" s="35" t="s">
        <v>8299</v>
      </c>
      <c r="G2696" s="185" t="s">
        <v>7413</v>
      </c>
      <c r="H2696" s="216">
        <v>1</v>
      </c>
      <c r="I2696" s="31" t="s">
        <v>7414</v>
      </c>
      <c r="J2696" s="234">
        <f t="shared" si="83"/>
        <v>17.895900000000001</v>
      </c>
    </row>
    <row r="2697" spans="1:10" ht="16.5" thickTop="1" thickBot="1">
      <c r="A2697" s="151" t="s">
        <v>8300</v>
      </c>
      <c r="B2697" s="33">
        <v>16.763200000000001</v>
      </c>
      <c r="C2697" s="235">
        <f t="shared" si="82"/>
        <v>16.763200000000001</v>
      </c>
      <c r="D2697" s="70" t="s">
        <v>11454</v>
      </c>
      <c r="E2697" s="152" t="s">
        <v>8301</v>
      </c>
      <c r="F2697" s="35" t="s">
        <v>8302</v>
      </c>
      <c r="G2697" s="185" t="s">
        <v>7413</v>
      </c>
      <c r="H2697" s="216">
        <v>1</v>
      </c>
      <c r="I2697" s="31" t="s">
        <v>7414</v>
      </c>
      <c r="J2697" s="234">
        <f t="shared" si="83"/>
        <v>16.763200000000001</v>
      </c>
    </row>
    <row r="2698" spans="1:10" ht="16.5" thickTop="1" thickBot="1">
      <c r="A2698" s="151" t="s">
        <v>8303</v>
      </c>
      <c r="B2698" s="33">
        <v>19.6952</v>
      </c>
      <c r="C2698" s="235">
        <f t="shared" si="82"/>
        <v>19.6952</v>
      </c>
      <c r="D2698" s="70" t="s">
        <v>11454</v>
      </c>
      <c r="E2698" s="152" t="s">
        <v>8304</v>
      </c>
      <c r="F2698" s="35" t="s">
        <v>8305</v>
      </c>
      <c r="G2698" s="185" t="s">
        <v>7413</v>
      </c>
      <c r="H2698" s="216">
        <v>1</v>
      </c>
      <c r="I2698" s="31" t="s">
        <v>7414</v>
      </c>
      <c r="J2698" s="234">
        <f t="shared" si="83"/>
        <v>19.6952</v>
      </c>
    </row>
    <row r="2699" spans="1:10" ht="16.5" thickTop="1" thickBot="1">
      <c r="A2699" s="151" t="s">
        <v>8306</v>
      </c>
      <c r="B2699" s="33">
        <v>16.162399999999998</v>
      </c>
      <c r="C2699" s="235">
        <f t="shared" si="82"/>
        <v>16.162400000000002</v>
      </c>
      <c r="D2699" s="70" t="s">
        <v>11454</v>
      </c>
      <c r="E2699" s="152" t="s">
        <v>8307</v>
      </c>
      <c r="F2699" s="35" t="s">
        <v>8308</v>
      </c>
      <c r="G2699" s="185" t="s">
        <v>7413</v>
      </c>
      <c r="H2699" s="216">
        <v>1</v>
      </c>
      <c r="I2699" s="31" t="s">
        <v>7414</v>
      </c>
      <c r="J2699" s="234">
        <f t="shared" si="83"/>
        <v>16.162399999999998</v>
      </c>
    </row>
    <row r="2700" spans="1:10" ht="16.5" thickTop="1" thickBot="1">
      <c r="A2700" s="151" t="s">
        <v>8309</v>
      </c>
      <c r="B2700" s="33">
        <v>16.421399999999998</v>
      </c>
      <c r="C2700" s="235">
        <f t="shared" si="82"/>
        <v>16.421399999999998</v>
      </c>
      <c r="D2700" s="70" t="s">
        <v>11454</v>
      </c>
      <c r="E2700" s="152" t="s">
        <v>8310</v>
      </c>
      <c r="F2700" s="35" t="s">
        <v>8311</v>
      </c>
      <c r="G2700" s="185" t="s">
        <v>7413</v>
      </c>
      <c r="H2700" s="216">
        <v>1</v>
      </c>
      <c r="I2700" s="31" t="s">
        <v>7414</v>
      </c>
      <c r="J2700" s="234">
        <f t="shared" si="83"/>
        <v>16.421399999999998</v>
      </c>
    </row>
    <row r="2701" spans="1:10" ht="16.5" thickTop="1" thickBot="1">
      <c r="A2701" s="151" t="s">
        <v>8312</v>
      </c>
      <c r="B2701" s="33">
        <v>16.866900000000001</v>
      </c>
      <c r="C2701" s="235">
        <f t="shared" si="82"/>
        <v>16.866900000000001</v>
      </c>
      <c r="D2701" s="70" t="s">
        <v>11454</v>
      </c>
      <c r="E2701" s="152" t="s">
        <v>8313</v>
      </c>
      <c r="F2701" s="35" t="s">
        <v>8314</v>
      </c>
      <c r="G2701" s="185" t="s">
        <v>7413</v>
      </c>
      <c r="H2701" s="216">
        <v>1</v>
      </c>
      <c r="I2701" s="31" t="s">
        <v>7414</v>
      </c>
      <c r="J2701" s="234">
        <f t="shared" si="83"/>
        <v>16.866900000000001</v>
      </c>
    </row>
    <row r="2702" spans="1:10" ht="16.5" thickTop="1" thickBot="1">
      <c r="A2702" s="151" t="s">
        <v>8315</v>
      </c>
      <c r="B2702" s="33">
        <v>17.129300000000001</v>
      </c>
      <c r="C2702" s="235">
        <f t="shared" ref="C2702:C2765" si="84">ROUND(J2702,4)</f>
        <v>17.129300000000001</v>
      </c>
      <c r="D2702" s="70" t="s">
        <v>11454</v>
      </c>
      <c r="E2702" s="152" t="s">
        <v>8316</v>
      </c>
      <c r="F2702" s="35" t="s">
        <v>8317</v>
      </c>
      <c r="G2702" s="185" t="s">
        <v>7413</v>
      </c>
      <c r="H2702" s="216">
        <v>1</v>
      </c>
      <c r="I2702" s="31" t="s">
        <v>7414</v>
      </c>
      <c r="J2702" s="234">
        <f t="shared" ref="J2702:J2765" si="85">B2702*(1-C$11)</f>
        <v>17.129300000000001</v>
      </c>
    </row>
    <row r="2703" spans="1:10" ht="16.5" thickTop="1" thickBot="1">
      <c r="A2703" s="151" t="s">
        <v>8318</v>
      </c>
      <c r="B2703" s="33">
        <v>16.8047</v>
      </c>
      <c r="C2703" s="235">
        <f t="shared" si="84"/>
        <v>16.8047</v>
      </c>
      <c r="D2703" s="70" t="s">
        <v>11455</v>
      </c>
      <c r="E2703" s="152" t="s">
        <v>8319</v>
      </c>
      <c r="F2703" s="35" t="s">
        <v>8320</v>
      </c>
      <c r="G2703" s="185" t="s">
        <v>7413</v>
      </c>
      <c r="H2703" s="216">
        <v>1</v>
      </c>
      <c r="I2703" s="31" t="s">
        <v>7414</v>
      </c>
      <c r="J2703" s="234">
        <f t="shared" si="85"/>
        <v>16.8047</v>
      </c>
    </row>
    <row r="2704" spans="1:10" ht="16.5" thickTop="1" thickBot="1">
      <c r="A2704" s="151" t="s">
        <v>8321</v>
      </c>
      <c r="B2704" s="33">
        <v>19.7333</v>
      </c>
      <c r="C2704" s="235">
        <f t="shared" si="84"/>
        <v>19.7333</v>
      </c>
      <c r="D2704" s="70" t="s">
        <v>11455</v>
      </c>
      <c r="E2704" s="152" t="s">
        <v>8322</v>
      </c>
      <c r="F2704" s="35" t="s">
        <v>8323</v>
      </c>
      <c r="G2704" s="185" t="s">
        <v>7413</v>
      </c>
      <c r="H2704" s="216">
        <v>1</v>
      </c>
      <c r="I2704" s="31" t="s">
        <v>7414</v>
      </c>
      <c r="J2704" s="234">
        <f t="shared" si="85"/>
        <v>19.7333</v>
      </c>
    </row>
    <row r="2705" spans="1:10" ht="16.5" thickTop="1" thickBot="1">
      <c r="A2705" s="151" t="s">
        <v>8324</v>
      </c>
      <c r="B2705" s="33">
        <v>16.203800000000001</v>
      </c>
      <c r="C2705" s="235">
        <f t="shared" si="84"/>
        <v>16.203800000000001</v>
      </c>
      <c r="D2705" s="70" t="s">
        <v>11455</v>
      </c>
      <c r="E2705" s="152" t="s">
        <v>8325</v>
      </c>
      <c r="F2705" s="35" t="s">
        <v>8326</v>
      </c>
      <c r="G2705" s="185" t="s">
        <v>7413</v>
      </c>
      <c r="H2705" s="216">
        <v>1</v>
      </c>
      <c r="I2705" s="31" t="s">
        <v>7414</v>
      </c>
      <c r="J2705" s="234">
        <f t="shared" si="85"/>
        <v>16.203800000000001</v>
      </c>
    </row>
    <row r="2706" spans="1:10" ht="16.5" thickTop="1" thickBot="1">
      <c r="A2706" s="151" t="s">
        <v>8327</v>
      </c>
      <c r="B2706" s="33">
        <v>16.4559</v>
      </c>
      <c r="C2706" s="235">
        <f t="shared" si="84"/>
        <v>16.4559</v>
      </c>
      <c r="D2706" s="70" t="s">
        <v>11455</v>
      </c>
      <c r="E2706" s="152" t="s">
        <v>8328</v>
      </c>
      <c r="F2706" s="35" t="s">
        <v>8329</v>
      </c>
      <c r="G2706" s="185" t="s">
        <v>7413</v>
      </c>
      <c r="H2706" s="216">
        <v>1</v>
      </c>
      <c r="I2706" s="31" t="s">
        <v>7414</v>
      </c>
      <c r="J2706" s="234">
        <f t="shared" si="85"/>
        <v>16.4559</v>
      </c>
    </row>
    <row r="2707" spans="1:10" ht="16.5" thickTop="1" thickBot="1">
      <c r="A2707" s="151" t="s">
        <v>8330</v>
      </c>
      <c r="B2707" s="33">
        <v>16.911799999999999</v>
      </c>
      <c r="C2707" s="235">
        <f t="shared" si="84"/>
        <v>16.911799999999999</v>
      </c>
      <c r="D2707" s="70" t="s">
        <v>11455</v>
      </c>
      <c r="E2707" s="152" t="s">
        <v>8331</v>
      </c>
      <c r="F2707" s="35" t="s">
        <v>8332</v>
      </c>
      <c r="G2707" s="185" t="s">
        <v>7413</v>
      </c>
      <c r="H2707" s="216">
        <v>1</v>
      </c>
      <c r="I2707" s="31" t="s">
        <v>7414</v>
      </c>
      <c r="J2707" s="234">
        <f t="shared" si="85"/>
        <v>16.911799999999999</v>
      </c>
    </row>
    <row r="2708" spans="1:10" ht="16.5" thickTop="1" thickBot="1">
      <c r="A2708" s="151" t="s">
        <v>8333</v>
      </c>
      <c r="B2708" s="33">
        <v>17.163799999999998</v>
      </c>
      <c r="C2708" s="235">
        <f t="shared" si="84"/>
        <v>17.163799999999998</v>
      </c>
      <c r="D2708" s="70" t="s">
        <v>11455</v>
      </c>
      <c r="E2708" s="152" t="s">
        <v>8334</v>
      </c>
      <c r="F2708" s="35" t="s">
        <v>8335</v>
      </c>
      <c r="G2708" s="185" t="s">
        <v>7413</v>
      </c>
      <c r="H2708" s="216">
        <v>1</v>
      </c>
      <c r="I2708" s="31" t="s">
        <v>7414</v>
      </c>
      <c r="J2708" s="234">
        <f t="shared" si="85"/>
        <v>17.163799999999998</v>
      </c>
    </row>
    <row r="2709" spans="1:10" ht="16.5" thickTop="1" thickBot="1">
      <c r="A2709" s="151" t="s">
        <v>8336</v>
      </c>
      <c r="B2709" s="33">
        <v>15.664999999999999</v>
      </c>
      <c r="C2709" s="235">
        <f t="shared" si="84"/>
        <v>15.664999999999999</v>
      </c>
      <c r="D2709" s="70" t="s">
        <v>11456</v>
      </c>
      <c r="E2709" s="152" t="s">
        <v>8337</v>
      </c>
      <c r="F2709" s="35" t="s">
        <v>8338</v>
      </c>
      <c r="G2709" s="185" t="s">
        <v>7413</v>
      </c>
      <c r="H2709" s="216">
        <v>1</v>
      </c>
      <c r="I2709" s="31" t="s">
        <v>7414</v>
      </c>
      <c r="J2709" s="234">
        <f t="shared" si="85"/>
        <v>15.664999999999999</v>
      </c>
    </row>
    <row r="2710" spans="1:10" ht="16.5" thickTop="1" thickBot="1">
      <c r="A2710" s="151" t="s">
        <v>8339</v>
      </c>
      <c r="B2710" s="33">
        <v>18.593599999999999</v>
      </c>
      <c r="C2710" s="235">
        <f t="shared" si="84"/>
        <v>18.593599999999999</v>
      </c>
      <c r="D2710" s="70" t="s">
        <v>11456</v>
      </c>
      <c r="E2710" s="152" t="s">
        <v>8340</v>
      </c>
      <c r="F2710" s="35" t="s">
        <v>8341</v>
      </c>
      <c r="G2710" s="185" t="s">
        <v>7413</v>
      </c>
      <c r="H2710" s="216">
        <v>1</v>
      </c>
      <c r="I2710" s="31" t="s">
        <v>7414</v>
      </c>
      <c r="J2710" s="234">
        <f t="shared" si="85"/>
        <v>18.593599999999999</v>
      </c>
    </row>
    <row r="2711" spans="1:10" ht="16.5" thickTop="1" thickBot="1">
      <c r="A2711" s="151" t="s">
        <v>8342</v>
      </c>
      <c r="B2711" s="33">
        <v>15.0641</v>
      </c>
      <c r="C2711" s="235">
        <f t="shared" si="84"/>
        <v>15.0641</v>
      </c>
      <c r="D2711" s="70" t="s">
        <v>11456</v>
      </c>
      <c r="E2711" s="152" t="s">
        <v>8343</v>
      </c>
      <c r="F2711" s="35" t="s">
        <v>8344</v>
      </c>
      <c r="G2711" s="185" t="s">
        <v>7413</v>
      </c>
      <c r="H2711" s="216">
        <v>1</v>
      </c>
      <c r="I2711" s="31" t="s">
        <v>7414</v>
      </c>
      <c r="J2711" s="234">
        <f t="shared" si="85"/>
        <v>15.0641</v>
      </c>
    </row>
    <row r="2712" spans="1:10" ht="16.5" thickTop="1" thickBot="1">
      <c r="A2712" s="151" t="s">
        <v>8345</v>
      </c>
      <c r="B2712" s="33">
        <v>15.3232</v>
      </c>
      <c r="C2712" s="235">
        <f t="shared" si="84"/>
        <v>15.3232</v>
      </c>
      <c r="D2712" s="70" t="s">
        <v>11456</v>
      </c>
      <c r="E2712" s="152" t="s">
        <v>8346</v>
      </c>
      <c r="F2712" s="35" t="s">
        <v>8347</v>
      </c>
      <c r="G2712" s="185" t="s">
        <v>7413</v>
      </c>
      <c r="H2712" s="216">
        <v>1</v>
      </c>
      <c r="I2712" s="31" t="s">
        <v>7414</v>
      </c>
      <c r="J2712" s="234">
        <f t="shared" si="85"/>
        <v>15.3232</v>
      </c>
    </row>
    <row r="2713" spans="1:10" ht="16.5" thickTop="1" thickBot="1">
      <c r="A2713" s="151" t="s">
        <v>8348</v>
      </c>
      <c r="B2713" s="33">
        <v>15.7653</v>
      </c>
      <c r="C2713" s="235">
        <f t="shared" si="84"/>
        <v>15.7653</v>
      </c>
      <c r="D2713" s="70" t="s">
        <v>11456</v>
      </c>
      <c r="E2713" s="152" t="s">
        <v>8349</v>
      </c>
      <c r="F2713" s="35" t="s">
        <v>8350</v>
      </c>
      <c r="G2713" s="185" t="s">
        <v>7413</v>
      </c>
      <c r="H2713" s="216">
        <v>1</v>
      </c>
      <c r="I2713" s="31" t="s">
        <v>7414</v>
      </c>
      <c r="J2713" s="234">
        <f t="shared" si="85"/>
        <v>15.7653</v>
      </c>
    </row>
    <row r="2714" spans="1:10" ht="16.5" thickTop="1" thickBot="1">
      <c r="A2714" s="151" t="s">
        <v>8351</v>
      </c>
      <c r="B2714" s="33">
        <v>16.0276</v>
      </c>
      <c r="C2714" s="235">
        <f t="shared" si="84"/>
        <v>16.0276</v>
      </c>
      <c r="D2714" s="70" t="s">
        <v>11456</v>
      </c>
      <c r="E2714" s="152" t="s">
        <v>8352</v>
      </c>
      <c r="F2714" s="35" t="s">
        <v>8353</v>
      </c>
      <c r="G2714" s="185" t="s">
        <v>7413</v>
      </c>
      <c r="H2714" s="216">
        <v>1</v>
      </c>
      <c r="I2714" s="31" t="s">
        <v>7414</v>
      </c>
      <c r="J2714" s="234">
        <f t="shared" si="85"/>
        <v>16.0276</v>
      </c>
    </row>
    <row r="2715" spans="1:10" ht="16.5" thickTop="1" thickBot="1">
      <c r="A2715" s="151" t="s">
        <v>8354</v>
      </c>
      <c r="B2715" s="33">
        <v>16.524999999999999</v>
      </c>
      <c r="C2715" s="235">
        <f t="shared" si="84"/>
        <v>16.524999999999999</v>
      </c>
      <c r="D2715" s="70" t="s">
        <v>11457</v>
      </c>
      <c r="E2715" s="152" t="s">
        <v>8355</v>
      </c>
      <c r="F2715" s="35" t="s">
        <v>8356</v>
      </c>
      <c r="G2715" s="185" t="s">
        <v>7413</v>
      </c>
      <c r="H2715" s="216">
        <v>1</v>
      </c>
      <c r="I2715" s="31" t="s">
        <v>7414</v>
      </c>
      <c r="J2715" s="234">
        <f t="shared" si="85"/>
        <v>16.524999999999999</v>
      </c>
    </row>
    <row r="2716" spans="1:10" ht="16.5" thickTop="1" thickBot="1">
      <c r="A2716" s="151" t="s">
        <v>8357</v>
      </c>
      <c r="B2716" s="33">
        <v>19.453599999999998</v>
      </c>
      <c r="C2716" s="235">
        <f t="shared" si="84"/>
        <v>19.453600000000002</v>
      </c>
      <c r="D2716" s="70" t="s">
        <v>11457</v>
      </c>
      <c r="E2716" s="152" t="s">
        <v>8358</v>
      </c>
      <c r="F2716" s="35" t="s">
        <v>8359</v>
      </c>
      <c r="G2716" s="185" t="s">
        <v>7413</v>
      </c>
      <c r="H2716" s="216">
        <v>1</v>
      </c>
      <c r="I2716" s="31" t="s">
        <v>7414</v>
      </c>
      <c r="J2716" s="234">
        <f t="shared" si="85"/>
        <v>19.453599999999998</v>
      </c>
    </row>
    <row r="2717" spans="1:10" ht="16.5" thickTop="1" thickBot="1">
      <c r="A2717" s="151" t="s">
        <v>8360</v>
      </c>
      <c r="B2717" s="33">
        <v>15.924099999999999</v>
      </c>
      <c r="C2717" s="235">
        <f t="shared" si="84"/>
        <v>15.924099999999999</v>
      </c>
      <c r="D2717" s="70" t="s">
        <v>11457</v>
      </c>
      <c r="E2717" s="152" t="s">
        <v>8361</v>
      </c>
      <c r="F2717" s="35" t="s">
        <v>8362</v>
      </c>
      <c r="G2717" s="185" t="s">
        <v>7413</v>
      </c>
      <c r="H2717" s="216">
        <v>1</v>
      </c>
      <c r="I2717" s="31" t="s">
        <v>7414</v>
      </c>
      <c r="J2717" s="234">
        <f t="shared" si="85"/>
        <v>15.924099999999999</v>
      </c>
    </row>
    <row r="2718" spans="1:10" ht="16.5" thickTop="1" thickBot="1">
      <c r="A2718" s="151" t="s">
        <v>8363</v>
      </c>
      <c r="B2718" s="33">
        <v>16.176200000000001</v>
      </c>
      <c r="C2718" s="235">
        <f t="shared" si="84"/>
        <v>16.176200000000001</v>
      </c>
      <c r="D2718" s="70" t="s">
        <v>11457</v>
      </c>
      <c r="E2718" s="152" t="s">
        <v>8364</v>
      </c>
      <c r="F2718" s="35" t="s">
        <v>8365</v>
      </c>
      <c r="G2718" s="185" t="s">
        <v>7413</v>
      </c>
      <c r="H2718" s="216">
        <v>1</v>
      </c>
      <c r="I2718" s="31" t="s">
        <v>7414</v>
      </c>
      <c r="J2718" s="234">
        <f t="shared" si="85"/>
        <v>16.176200000000001</v>
      </c>
    </row>
    <row r="2719" spans="1:10" ht="16.5" thickTop="1" thickBot="1">
      <c r="A2719" s="151" t="s">
        <v>8366</v>
      </c>
      <c r="B2719" s="33">
        <v>16.632000000000001</v>
      </c>
      <c r="C2719" s="235">
        <f t="shared" si="84"/>
        <v>16.632000000000001</v>
      </c>
      <c r="D2719" s="70" t="s">
        <v>11457</v>
      </c>
      <c r="E2719" s="152" t="s">
        <v>8367</v>
      </c>
      <c r="F2719" s="35" t="s">
        <v>8368</v>
      </c>
      <c r="G2719" s="185" t="s">
        <v>7413</v>
      </c>
      <c r="H2719" s="216">
        <v>1</v>
      </c>
      <c r="I2719" s="31" t="s">
        <v>7414</v>
      </c>
      <c r="J2719" s="234">
        <f t="shared" si="85"/>
        <v>16.632000000000001</v>
      </c>
    </row>
    <row r="2720" spans="1:10" ht="16.5" thickTop="1" thickBot="1">
      <c r="A2720" s="151" t="s">
        <v>8369</v>
      </c>
      <c r="B2720" s="33">
        <v>16.8842</v>
      </c>
      <c r="C2720" s="235">
        <f t="shared" si="84"/>
        <v>16.8842</v>
      </c>
      <c r="D2720" s="70" t="s">
        <v>11457</v>
      </c>
      <c r="E2720" s="152" t="s">
        <v>8370</v>
      </c>
      <c r="F2720" s="35" t="s">
        <v>8371</v>
      </c>
      <c r="G2720" s="185" t="s">
        <v>7413</v>
      </c>
      <c r="H2720" s="216">
        <v>1</v>
      </c>
      <c r="I2720" s="31" t="s">
        <v>7414</v>
      </c>
      <c r="J2720" s="234">
        <f t="shared" si="85"/>
        <v>16.8842</v>
      </c>
    </row>
    <row r="2721" spans="1:10" ht="16.5" thickTop="1" thickBot="1">
      <c r="A2721" s="151" t="s">
        <v>8372</v>
      </c>
      <c r="B2721" s="33">
        <v>16.473199999999999</v>
      </c>
      <c r="C2721" s="235">
        <f t="shared" si="84"/>
        <v>16.473199999999999</v>
      </c>
      <c r="D2721" s="70" t="s">
        <v>11458</v>
      </c>
      <c r="E2721" s="152" t="s">
        <v>8373</v>
      </c>
      <c r="F2721" s="35" t="s">
        <v>8374</v>
      </c>
      <c r="G2721" s="185" t="s">
        <v>7413</v>
      </c>
      <c r="H2721" s="216">
        <v>1</v>
      </c>
      <c r="I2721" s="31" t="s">
        <v>7414</v>
      </c>
      <c r="J2721" s="234">
        <f t="shared" si="85"/>
        <v>16.473199999999999</v>
      </c>
    </row>
    <row r="2722" spans="1:10" ht="16.5" thickTop="1" thickBot="1">
      <c r="A2722" s="151" t="s">
        <v>8375</v>
      </c>
      <c r="B2722" s="33">
        <v>19.398299999999999</v>
      </c>
      <c r="C2722" s="235">
        <f t="shared" si="84"/>
        <v>19.398299999999999</v>
      </c>
      <c r="D2722" s="70" t="s">
        <v>11458</v>
      </c>
      <c r="E2722" s="152" t="s">
        <v>8376</v>
      </c>
      <c r="F2722" s="35" t="s">
        <v>8377</v>
      </c>
      <c r="G2722" s="185" t="s">
        <v>7413</v>
      </c>
      <c r="H2722" s="216">
        <v>1</v>
      </c>
      <c r="I2722" s="31" t="s">
        <v>7414</v>
      </c>
      <c r="J2722" s="234">
        <f t="shared" si="85"/>
        <v>19.398299999999999</v>
      </c>
    </row>
    <row r="2723" spans="1:10" ht="16.5" thickTop="1" thickBot="1">
      <c r="A2723" s="151" t="s">
        <v>8378</v>
      </c>
      <c r="B2723" s="33">
        <v>15.872299999999999</v>
      </c>
      <c r="C2723" s="235">
        <f t="shared" si="84"/>
        <v>15.872299999999999</v>
      </c>
      <c r="D2723" s="70" t="s">
        <v>11458</v>
      </c>
      <c r="E2723" s="152" t="s">
        <v>8379</v>
      </c>
      <c r="F2723" s="35" t="s">
        <v>8380</v>
      </c>
      <c r="G2723" s="185" t="s">
        <v>7413</v>
      </c>
      <c r="H2723" s="216">
        <v>1</v>
      </c>
      <c r="I2723" s="31" t="s">
        <v>7414</v>
      </c>
      <c r="J2723" s="234">
        <f t="shared" si="85"/>
        <v>15.872299999999999</v>
      </c>
    </row>
    <row r="2724" spans="1:10" ht="16.5" thickTop="1" thickBot="1">
      <c r="A2724" s="151" t="s">
        <v>8381</v>
      </c>
      <c r="B2724" s="33">
        <v>16.124400000000001</v>
      </c>
      <c r="C2724" s="235">
        <f t="shared" si="84"/>
        <v>16.124400000000001</v>
      </c>
      <c r="D2724" s="70" t="s">
        <v>11458</v>
      </c>
      <c r="E2724" s="152" t="s">
        <v>8382</v>
      </c>
      <c r="F2724" s="35" t="s">
        <v>8383</v>
      </c>
      <c r="G2724" s="185" t="s">
        <v>7413</v>
      </c>
      <c r="H2724" s="216">
        <v>1</v>
      </c>
      <c r="I2724" s="31" t="s">
        <v>7414</v>
      </c>
      <c r="J2724" s="234">
        <f t="shared" si="85"/>
        <v>16.124400000000001</v>
      </c>
    </row>
    <row r="2725" spans="1:10" ht="16.5" thickTop="1" thickBot="1">
      <c r="A2725" s="151" t="s">
        <v>8384</v>
      </c>
      <c r="B2725" s="33">
        <v>16.576799999999999</v>
      </c>
      <c r="C2725" s="235">
        <f t="shared" si="84"/>
        <v>16.576799999999999</v>
      </c>
      <c r="D2725" s="70" t="s">
        <v>11458</v>
      </c>
      <c r="E2725" s="152" t="s">
        <v>8385</v>
      </c>
      <c r="F2725" s="35" t="s">
        <v>8386</v>
      </c>
      <c r="G2725" s="185" t="s">
        <v>7413</v>
      </c>
      <c r="H2725" s="216">
        <v>1</v>
      </c>
      <c r="I2725" s="31" t="s">
        <v>7414</v>
      </c>
      <c r="J2725" s="234">
        <f t="shared" si="85"/>
        <v>16.576799999999999</v>
      </c>
    </row>
    <row r="2726" spans="1:10" ht="16.5" thickTop="1" thickBot="1">
      <c r="A2726" s="151" t="s">
        <v>8387</v>
      </c>
      <c r="B2726" s="33">
        <v>16.828800000000001</v>
      </c>
      <c r="C2726" s="235">
        <f t="shared" si="84"/>
        <v>16.828800000000001</v>
      </c>
      <c r="D2726" s="70" t="s">
        <v>11458</v>
      </c>
      <c r="E2726" s="152" t="s">
        <v>8388</v>
      </c>
      <c r="F2726" s="35" t="s">
        <v>8389</v>
      </c>
      <c r="G2726" s="185" t="s">
        <v>7413</v>
      </c>
      <c r="H2726" s="216">
        <v>1</v>
      </c>
      <c r="I2726" s="31" t="s">
        <v>7414</v>
      </c>
      <c r="J2726" s="234">
        <f t="shared" si="85"/>
        <v>16.828800000000001</v>
      </c>
    </row>
    <row r="2727" spans="1:10" ht="16.5" thickTop="1" thickBot="1">
      <c r="A2727" s="151" t="s">
        <v>8390</v>
      </c>
      <c r="B2727" s="33">
        <v>14.8811</v>
      </c>
      <c r="C2727" s="235">
        <f t="shared" si="84"/>
        <v>14.8811</v>
      </c>
      <c r="D2727" s="70" t="s">
        <v>7914</v>
      </c>
      <c r="E2727" s="152" t="s">
        <v>8391</v>
      </c>
      <c r="F2727" s="35" t="s">
        <v>8392</v>
      </c>
      <c r="G2727" s="185" t="s">
        <v>7413</v>
      </c>
      <c r="H2727" s="216">
        <v>1</v>
      </c>
      <c r="I2727" s="31" t="s">
        <v>7414</v>
      </c>
      <c r="J2727" s="234">
        <f t="shared" si="85"/>
        <v>14.8811</v>
      </c>
    </row>
    <row r="2728" spans="1:10" ht="16.5" thickTop="1" thickBot="1">
      <c r="A2728" s="151" t="s">
        <v>8393</v>
      </c>
      <c r="B2728" s="33">
        <v>17.8995</v>
      </c>
      <c r="C2728" s="235">
        <f t="shared" si="84"/>
        <v>17.8995</v>
      </c>
      <c r="D2728" s="70" t="s">
        <v>7914</v>
      </c>
      <c r="E2728" s="152" t="s">
        <v>8394</v>
      </c>
      <c r="F2728" s="35" t="s">
        <v>8395</v>
      </c>
      <c r="G2728" s="185" t="s">
        <v>7413</v>
      </c>
      <c r="H2728" s="216">
        <v>1</v>
      </c>
      <c r="I2728" s="31" t="s">
        <v>7414</v>
      </c>
      <c r="J2728" s="234">
        <f t="shared" si="85"/>
        <v>17.8995</v>
      </c>
    </row>
    <row r="2729" spans="1:10" ht="16.5" thickTop="1" thickBot="1">
      <c r="A2729" s="151" t="s">
        <v>8396</v>
      </c>
      <c r="B2729" s="33">
        <v>14.280199999999999</v>
      </c>
      <c r="C2729" s="235">
        <f t="shared" si="84"/>
        <v>14.280200000000001</v>
      </c>
      <c r="D2729" s="70" t="s">
        <v>7914</v>
      </c>
      <c r="E2729" s="152" t="s">
        <v>8397</v>
      </c>
      <c r="F2729" s="35" t="s">
        <v>8398</v>
      </c>
      <c r="G2729" s="185" t="s">
        <v>7413</v>
      </c>
      <c r="H2729" s="216">
        <v>1</v>
      </c>
      <c r="I2729" s="31" t="s">
        <v>7414</v>
      </c>
      <c r="J2729" s="234">
        <f t="shared" si="85"/>
        <v>14.280199999999999</v>
      </c>
    </row>
    <row r="2730" spans="1:10" ht="16.5" thickTop="1" thickBot="1">
      <c r="A2730" s="151" t="s">
        <v>8399</v>
      </c>
      <c r="B2730" s="33">
        <v>14.6256</v>
      </c>
      <c r="C2730" s="235">
        <f t="shared" si="84"/>
        <v>14.6256</v>
      </c>
      <c r="D2730" s="70" t="s">
        <v>7914</v>
      </c>
      <c r="E2730" s="152" t="s">
        <v>8400</v>
      </c>
      <c r="F2730" s="35" t="s">
        <v>8401</v>
      </c>
      <c r="G2730" s="185" t="s">
        <v>7413</v>
      </c>
      <c r="H2730" s="216">
        <v>1</v>
      </c>
      <c r="I2730" s="31" t="s">
        <v>7414</v>
      </c>
      <c r="J2730" s="234">
        <f t="shared" si="85"/>
        <v>14.6256</v>
      </c>
    </row>
    <row r="2731" spans="1:10" ht="16.5" thickTop="1" thickBot="1">
      <c r="A2731" s="151" t="s">
        <v>8402</v>
      </c>
      <c r="B2731" s="33">
        <v>14.9848</v>
      </c>
      <c r="C2731" s="235">
        <f t="shared" si="84"/>
        <v>14.9848</v>
      </c>
      <c r="D2731" s="70" t="s">
        <v>7914</v>
      </c>
      <c r="E2731" s="152" t="s">
        <v>8403</v>
      </c>
      <c r="F2731" s="35" t="s">
        <v>8404</v>
      </c>
      <c r="G2731" s="185" t="s">
        <v>7413</v>
      </c>
      <c r="H2731" s="216">
        <v>1</v>
      </c>
      <c r="I2731" s="31" t="s">
        <v>7414</v>
      </c>
      <c r="J2731" s="234">
        <f t="shared" si="85"/>
        <v>14.9848</v>
      </c>
    </row>
    <row r="2732" spans="1:10" ht="16.5" thickTop="1" thickBot="1">
      <c r="A2732" s="151" t="s">
        <v>8405</v>
      </c>
      <c r="B2732" s="33">
        <v>15.333499999999999</v>
      </c>
      <c r="C2732" s="235">
        <f t="shared" si="84"/>
        <v>15.333500000000001</v>
      </c>
      <c r="D2732" s="70" t="s">
        <v>7914</v>
      </c>
      <c r="E2732" s="152" t="s">
        <v>8406</v>
      </c>
      <c r="F2732" s="35" t="s">
        <v>8407</v>
      </c>
      <c r="G2732" s="185" t="s">
        <v>7413</v>
      </c>
      <c r="H2732" s="216">
        <v>1</v>
      </c>
      <c r="I2732" s="31" t="s">
        <v>7414</v>
      </c>
      <c r="J2732" s="234">
        <f t="shared" si="85"/>
        <v>15.333499999999999</v>
      </c>
    </row>
    <row r="2733" spans="1:10" ht="16.5" thickTop="1" thickBot="1">
      <c r="A2733" s="151" t="s">
        <v>8408</v>
      </c>
      <c r="B2733" s="33">
        <v>14.856999999999999</v>
      </c>
      <c r="C2733" s="235">
        <f t="shared" si="84"/>
        <v>14.856999999999999</v>
      </c>
      <c r="D2733" s="70" t="s">
        <v>7933</v>
      </c>
      <c r="E2733" s="152" t="s">
        <v>8409</v>
      </c>
      <c r="F2733" s="35" t="s">
        <v>8410</v>
      </c>
      <c r="G2733" s="185" t="s">
        <v>7413</v>
      </c>
      <c r="H2733" s="216">
        <v>1</v>
      </c>
      <c r="I2733" s="31" t="s">
        <v>7414</v>
      </c>
      <c r="J2733" s="234">
        <f t="shared" si="85"/>
        <v>14.856999999999999</v>
      </c>
    </row>
    <row r="2734" spans="1:10" ht="16.5" thickTop="1" thickBot="1">
      <c r="A2734" s="151" t="s">
        <v>8411</v>
      </c>
      <c r="B2734" s="33">
        <v>17.782</v>
      </c>
      <c r="C2734" s="235">
        <f t="shared" si="84"/>
        <v>17.782</v>
      </c>
      <c r="D2734" s="70" t="s">
        <v>7933</v>
      </c>
      <c r="E2734" s="152" t="s">
        <v>8412</v>
      </c>
      <c r="F2734" s="35" t="s">
        <v>8413</v>
      </c>
      <c r="G2734" s="185" t="s">
        <v>7413</v>
      </c>
      <c r="H2734" s="216">
        <v>1</v>
      </c>
      <c r="I2734" s="31" t="s">
        <v>7414</v>
      </c>
      <c r="J2734" s="234">
        <f t="shared" si="85"/>
        <v>17.782</v>
      </c>
    </row>
    <row r="2735" spans="1:10" ht="16.5" thickTop="1" thickBot="1">
      <c r="A2735" s="151" t="s">
        <v>8414</v>
      </c>
      <c r="B2735" s="33">
        <v>14.256</v>
      </c>
      <c r="C2735" s="235">
        <f t="shared" si="84"/>
        <v>14.256</v>
      </c>
      <c r="D2735" s="70" t="s">
        <v>7933</v>
      </c>
      <c r="E2735" s="152" t="s">
        <v>8415</v>
      </c>
      <c r="F2735" s="35" t="s">
        <v>8416</v>
      </c>
      <c r="G2735" s="185" t="s">
        <v>7413</v>
      </c>
      <c r="H2735" s="216">
        <v>1</v>
      </c>
      <c r="I2735" s="31" t="s">
        <v>7414</v>
      </c>
      <c r="J2735" s="234">
        <f t="shared" si="85"/>
        <v>14.256</v>
      </c>
    </row>
    <row r="2736" spans="1:10" ht="16.5" thickTop="1" thickBot="1">
      <c r="A2736" s="151" t="s">
        <v>8417</v>
      </c>
      <c r="B2736" s="33">
        <v>14.508099999999999</v>
      </c>
      <c r="C2736" s="235">
        <f t="shared" si="84"/>
        <v>14.508100000000001</v>
      </c>
      <c r="D2736" s="70" t="s">
        <v>7933</v>
      </c>
      <c r="E2736" s="152" t="s">
        <v>8418</v>
      </c>
      <c r="F2736" s="35" t="s">
        <v>8419</v>
      </c>
      <c r="G2736" s="185" t="s">
        <v>7413</v>
      </c>
      <c r="H2736" s="216">
        <v>1</v>
      </c>
      <c r="I2736" s="31" t="s">
        <v>7414</v>
      </c>
      <c r="J2736" s="234">
        <f t="shared" si="85"/>
        <v>14.508099999999999</v>
      </c>
    </row>
    <row r="2737" spans="1:10" ht="16.5" thickTop="1" thickBot="1">
      <c r="A2737" s="151" t="s">
        <v>8420</v>
      </c>
      <c r="B2737" s="33">
        <v>14.9641</v>
      </c>
      <c r="C2737" s="235">
        <f t="shared" si="84"/>
        <v>14.9641</v>
      </c>
      <c r="D2737" s="70" t="s">
        <v>7933</v>
      </c>
      <c r="E2737" s="152" t="s">
        <v>8421</v>
      </c>
      <c r="F2737" s="35" t="s">
        <v>8422</v>
      </c>
      <c r="G2737" s="185" t="s">
        <v>7413</v>
      </c>
      <c r="H2737" s="216">
        <v>1</v>
      </c>
      <c r="I2737" s="31" t="s">
        <v>7414</v>
      </c>
      <c r="J2737" s="234">
        <f t="shared" si="85"/>
        <v>14.9641</v>
      </c>
    </row>
    <row r="2738" spans="1:10" ht="16.5" thickTop="1" thickBot="1">
      <c r="A2738" s="151" t="s">
        <v>8423</v>
      </c>
      <c r="B2738" s="33">
        <v>15.216099999999999</v>
      </c>
      <c r="C2738" s="235">
        <f t="shared" si="84"/>
        <v>15.216100000000001</v>
      </c>
      <c r="D2738" s="70" t="s">
        <v>7933</v>
      </c>
      <c r="E2738" s="152" t="s">
        <v>8424</v>
      </c>
      <c r="F2738" s="35" t="s">
        <v>8425</v>
      </c>
      <c r="G2738" s="185" t="s">
        <v>7413</v>
      </c>
      <c r="H2738" s="216">
        <v>1</v>
      </c>
      <c r="I2738" s="31" t="s">
        <v>7414</v>
      </c>
      <c r="J2738" s="234">
        <f t="shared" si="85"/>
        <v>15.216099999999999</v>
      </c>
    </row>
    <row r="2739" spans="1:10" ht="16.5" thickTop="1" thickBot="1">
      <c r="A2739" s="151" t="s">
        <v>8426</v>
      </c>
      <c r="B2739" s="33">
        <v>17.5852</v>
      </c>
      <c r="C2739" s="235">
        <f t="shared" si="84"/>
        <v>17.5852</v>
      </c>
      <c r="D2739" s="70" t="s">
        <v>7970</v>
      </c>
      <c r="E2739" s="152" t="s">
        <v>8427</v>
      </c>
      <c r="F2739" s="35" t="s">
        <v>8428</v>
      </c>
      <c r="G2739" s="185" t="s">
        <v>7413</v>
      </c>
      <c r="H2739" s="216">
        <v>1</v>
      </c>
      <c r="I2739" s="31" t="s">
        <v>7414</v>
      </c>
      <c r="J2739" s="234">
        <f t="shared" si="85"/>
        <v>17.5852</v>
      </c>
    </row>
    <row r="2740" spans="1:10" ht="16.5" thickTop="1" thickBot="1">
      <c r="A2740" s="151" t="s">
        <v>8429</v>
      </c>
      <c r="B2740" s="33">
        <v>20.510300000000001</v>
      </c>
      <c r="C2740" s="235">
        <f t="shared" si="84"/>
        <v>20.510300000000001</v>
      </c>
      <c r="D2740" s="70" t="s">
        <v>7970</v>
      </c>
      <c r="E2740" s="152" t="s">
        <v>8430</v>
      </c>
      <c r="F2740" s="35" t="s">
        <v>8431</v>
      </c>
      <c r="G2740" s="185" t="s">
        <v>7413</v>
      </c>
      <c r="H2740" s="216">
        <v>1</v>
      </c>
      <c r="I2740" s="31" t="s">
        <v>7414</v>
      </c>
      <c r="J2740" s="234">
        <f t="shared" si="85"/>
        <v>20.510300000000001</v>
      </c>
    </row>
    <row r="2741" spans="1:10" ht="16.5" thickTop="1" thickBot="1">
      <c r="A2741" s="151" t="s">
        <v>8432</v>
      </c>
      <c r="B2741" s="33">
        <v>16.984300000000001</v>
      </c>
      <c r="C2741" s="235">
        <f t="shared" si="84"/>
        <v>16.984300000000001</v>
      </c>
      <c r="D2741" s="70" t="s">
        <v>7970</v>
      </c>
      <c r="E2741" s="152" t="s">
        <v>8433</v>
      </c>
      <c r="F2741" s="35" t="s">
        <v>8434</v>
      </c>
      <c r="G2741" s="185" t="s">
        <v>7434</v>
      </c>
      <c r="H2741" s="216">
        <v>1</v>
      </c>
      <c r="I2741" s="31" t="s">
        <v>7414</v>
      </c>
      <c r="J2741" s="234">
        <f t="shared" si="85"/>
        <v>16.984300000000001</v>
      </c>
    </row>
    <row r="2742" spans="1:10" ht="16.5" thickTop="1" thickBot="1">
      <c r="A2742" s="151" t="s">
        <v>8435</v>
      </c>
      <c r="B2742" s="33">
        <v>17.2363</v>
      </c>
      <c r="C2742" s="235">
        <f t="shared" si="84"/>
        <v>17.2363</v>
      </c>
      <c r="D2742" s="70" t="s">
        <v>7970</v>
      </c>
      <c r="E2742" s="152" t="s">
        <v>8436</v>
      </c>
      <c r="F2742" s="35" t="s">
        <v>8437</v>
      </c>
      <c r="G2742" s="185" t="s">
        <v>7413</v>
      </c>
      <c r="H2742" s="216">
        <v>1</v>
      </c>
      <c r="I2742" s="31" t="s">
        <v>7414</v>
      </c>
      <c r="J2742" s="234">
        <f t="shared" si="85"/>
        <v>17.2363</v>
      </c>
    </row>
    <row r="2743" spans="1:10" ht="16.5" thickTop="1" thickBot="1">
      <c r="A2743" s="151" t="s">
        <v>8438</v>
      </c>
      <c r="B2743" s="33">
        <v>17.692299999999999</v>
      </c>
      <c r="C2743" s="235">
        <f t="shared" si="84"/>
        <v>17.692299999999999</v>
      </c>
      <c r="D2743" s="70" t="s">
        <v>7970</v>
      </c>
      <c r="E2743" s="152" t="s">
        <v>8439</v>
      </c>
      <c r="F2743" s="35" t="s">
        <v>8440</v>
      </c>
      <c r="G2743" s="185" t="s">
        <v>7413</v>
      </c>
      <c r="H2743" s="216">
        <v>1</v>
      </c>
      <c r="I2743" s="31" t="s">
        <v>7414</v>
      </c>
      <c r="J2743" s="234">
        <f t="shared" si="85"/>
        <v>17.692299999999999</v>
      </c>
    </row>
    <row r="2744" spans="1:10" ht="16.5" thickTop="1" thickBot="1">
      <c r="A2744" s="151" t="s">
        <v>8441</v>
      </c>
      <c r="B2744" s="33">
        <v>17.940899999999999</v>
      </c>
      <c r="C2744" s="235">
        <f t="shared" si="84"/>
        <v>17.940899999999999</v>
      </c>
      <c r="D2744" s="70" t="s">
        <v>7970</v>
      </c>
      <c r="E2744" s="152" t="s">
        <v>8442</v>
      </c>
      <c r="F2744" s="35" t="s">
        <v>8443</v>
      </c>
      <c r="G2744" s="185" t="s">
        <v>7413</v>
      </c>
      <c r="H2744" s="216">
        <v>1</v>
      </c>
      <c r="I2744" s="31" t="s">
        <v>7414</v>
      </c>
      <c r="J2744" s="234">
        <f t="shared" si="85"/>
        <v>17.940899999999999</v>
      </c>
    </row>
    <row r="2745" spans="1:10" ht="16.5" thickTop="1" thickBot="1">
      <c r="A2745" s="41" t="s">
        <v>8444</v>
      </c>
      <c r="B2745" s="55"/>
      <c r="C2745" s="235"/>
      <c r="D2745" s="41"/>
      <c r="E2745" s="65"/>
      <c r="F2745" s="58"/>
      <c r="G2745" s="65"/>
      <c r="H2745" s="65"/>
      <c r="I2745" s="31"/>
      <c r="J2745" s="234">
        <f t="shared" si="85"/>
        <v>0</v>
      </c>
    </row>
    <row r="2746" spans="1:10" ht="16.5" thickTop="1" thickBot="1">
      <c r="A2746" s="153" t="s">
        <v>8445</v>
      </c>
      <c r="B2746" s="33">
        <v>16.974</v>
      </c>
      <c r="C2746" s="235">
        <f t="shared" si="84"/>
        <v>16.974</v>
      </c>
      <c r="D2746" s="70" t="s">
        <v>8063</v>
      </c>
      <c r="E2746" s="152" t="s">
        <v>8446</v>
      </c>
      <c r="F2746" s="35" t="s">
        <v>8447</v>
      </c>
      <c r="G2746" s="185" t="s">
        <v>7413</v>
      </c>
      <c r="H2746" s="216">
        <v>1</v>
      </c>
      <c r="I2746" s="31" t="s">
        <v>7414</v>
      </c>
      <c r="J2746" s="234">
        <f t="shared" si="85"/>
        <v>16.974</v>
      </c>
    </row>
    <row r="2747" spans="1:10" ht="16.5" thickTop="1" thickBot="1">
      <c r="A2747" s="153" t="s">
        <v>8448</v>
      </c>
      <c r="B2747" s="33">
        <v>19.899000000000001</v>
      </c>
      <c r="C2747" s="235">
        <f t="shared" si="84"/>
        <v>19.899000000000001</v>
      </c>
      <c r="D2747" s="70" t="s">
        <v>8063</v>
      </c>
      <c r="E2747" s="152" t="s">
        <v>8449</v>
      </c>
      <c r="F2747" s="35" t="s">
        <v>8450</v>
      </c>
      <c r="G2747" s="185" t="s">
        <v>7413</v>
      </c>
      <c r="H2747" s="216">
        <v>1</v>
      </c>
      <c r="I2747" s="31" t="s">
        <v>7414</v>
      </c>
      <c r="J2747" s="234">
        <f t="shared" si="85"/>
        <v>19.899000000000001</v>
      </c>
    </row>
    <row r="2748" spans="1:10" ht="16.5" thickTop="1" thickBot="1">
      <c r="A2748" s="153" t="s">
        <v>8451</v>
      </c>
      <c r="B2748" s="33">
        <v>16.373000000000001</v>
      </c>
      <c r="C2748" s="235">
        <f t="shared" si="84"/>
        <v>16.373000000000001</v>
      </c>
      <c r="D2748" s="70" t="s">
        <v>8063</v>
      </c>
      <c r="E2748" s="152" t="s">
        <v>8452</v>
      </c>
      <c r="F2748" s="35" t="s">
        <v>8453</v>
      </c>
      <c r="G2748" s="185" t="s">
        <v>7413</v>
      </c>
      <c r="H2748" s="216">
        <v>1</v>
      </c>
      <c r="I2748" s="31" t="s">
        <v>7414</v>
      </c>
      <c r="J2748" s="234">
        <f t="shared" si="85"/>
        <v>16.373000000000001</v>
      </c>
    </row>
    <row r="2749" spans="1:10" ht="16.5" thickTop="1" thickBot="1">
      <c r="A2749" s="153" t="s">
        <v>8454</v>
      </c>
      <c r="B2749" s="33">
        <v>16.6251</v>
      </c>
      <c r="C2749" s="235">
        <f t="shared" si="84"/>
        <v>16.6251</v>
      </c>
      <c r="D2749" s="70" t="s">
        <v>8063</v>
      </c>
      <c r="E2749" s="152" t="s">
        <v>8455</v>
      </c>
      <c r="F2749" s="35" t="s">
        <v>8456</v>
      </c>
      <c r="G2749" s="185" t="s">
        <v>7413</v>
      </c>
      <c r="H2749" s="216">
        <v>1</v>
      </c>
      <c r="I2749" s="31" t="s">
        <v>7414</v>
      </c>
      <c r="J2749" s="234">
        <f t="shared" si="85"/>
        <v>16.6251</v>
      </c>
    </row>
    <row r="2750" spans="1:10" ht="16.5" thickTop="1" thickBot="1">
      <c r="A2750" s="153" t="s">
        <v>8457</v>
      </c>
      <c r="B2750" s="33">
        <v>17.081099999999999</v>
      </c>
      <c r="C2750" s="235">
        <f t="shared" si="84"/>
        <v>17.081099999999999</v>
      </c>
      <c r="D2750" s="70" t="s">
        <v>8063</v>
      </c>
      <c r="E2750" s="152" t="s">
        <v>8458</v>
      </c>
      <c r="F2750" s="35" t="s">
        <v>8459</v>
      </c>
      <c r="G2750" s="185" t="s">
        <v>7413</v>
      </c>
      <c r="H2750" s="216">
        <v>1</v>
      </c>
      <c r="I2750" s="31" t="s">
        <v>7414</v>
      </c>
      <c r="J2750" s="234">
        <f t="shared" si="85"/>
        <v>17.081099999999999</v>
      </c>
    </row>
    <row r="2751" spans="1:10" ht="16.5" thickTop="1" thickBot="1">
      <c r="A2751" s="153" t="s">
        <v>8460</v>
      </c>
      <c r="B2751" s="33">
        <v>17.333099999999998</v>
      </c>
      <c r="C2751" s="235">
        <f t="shared" si="84"/>
        <v>17.333100000000002</v>
      </c>
      <c r="D2751" s="70" t="s">
        <v>8063</v>
      </c>
      <c r="E2751" s="152" t="s">
        <v>8461</v>
      </c>
      <c r="F2751" s="35" t="s">
        <v>8462</v>
      </c>
      <c r="G2751" s="185" t="s">
        <v>7413</v>
      </c>
      <c r="H2751" s="216">
        <v>1</v>
      </c>
      <c r="I2751" s="31" t="s">
        <v>7414</v>
      </c>
      <c r="J2751" s="234">
        <f t="shared" si="85"/>
        <v>17.333099999999998</v>
      </c>
    </row>
    <row r="2752" spans="1:10" ht="16.5" thickTop="1" thickBot="1">
      <c r="A2752" s="153" t="s">
        <v>8463</v>
      </c>
      <c r="B2752" s="33">
        <v>21.608499999999999</v>
      </c>
      <c r="C2752" s="235">
        <f t="shared" si="84"/>
        <v>21.608499999999999</v>
      </c>
      <c r="D2752" s="70" t="s">
        <v>8063</v>
      </c>
      <c r="E2752" s="152" t="s">
        <v>8464</v>
      </c>
      <c r="F2752" s="35" t="s">
        <v>8465</v>
      </c>
      <c r="G2752" s="185" t="s">
        <v>7413</v>
      </c>
      <c r="H2752" s="216">
        <v>1</v>
      </c>
      <c r="I2752" s="31" t="s">
        <v>7414</v>
      </c>
      <c r="J2752" s="234">
        <f t="shared" si="85"/>
        <v>21.608499999999999</v>
      </c>
    </row>
    <row r="2753" spans="1:10" ht="16.5" thickTop="1" thickBot="1">
      <c r="A2753" s="153" t="s">
        <v>8466</v>
      </c>
      <c r="B2753" s="33">
        <v>21.608499999999999</v>
      </c>
      <c r="C2753" s="235">
        <f t="shared" si="84"/>
        <v>21.608499999999999</v>
      </c>
      <c r="D2753" s="70" t="s">
        <v>8063</v>
      </c>
      <c r="E2753" s="152" t="s">
        <v>8467</v>
      </c>
      <c r="F2753" s="35" t="s">
        <v>8468</v>
      </c>
      <c r="G2753" s="185" t="s">
        <v>7413</v>
      </c>
      <c r="H2753" s="216">
        <v>1</v>
      </c>
      <c r="I2753" s="31" t="s">
        <v>7414</v>
      </c>
      <c r="J2753" s="234">
        <f t="shared" si="85"/>
        <v>21.608499999999999</v>
      </c>
    </row>
    <row r="2754" spans="1:10" ht="16.5" thickTop="1" thickBot="1">
      <c r="A2754" s="153" t="s">
        <v>8469</v>
      </c>
      <c r="B2754" s="33">
        <v>21.608499999999999</v>
      </c>
      <c r="C2754" s="235">
        <f t="shared" si="84"/>
        <v>21.608499999999999</v>
      </c>
      <c r="D2754" s="70" t="s">
        <v>8063</v>
      </c>
      <c r="E2754" s="152" t="s">
        <v>8470</v>
      </c>
      <c r="F2754" s="35" t="s">
        <v>8471</v>
      </c>
      <c r="G2754" s="185" t="s">
        <v>7413</v>
      </c>
      <c r="H2754" s="216">
        <v>1</v>
      </c>
      <c r="I2754" s="31" t="s">
        <v>7414</v>
      </c>
      <c r="J2754" s="234">
        <f t="shared" si="85"/>
        <v>21.608499999999999</v>
      </c>
    </row>
    <row r="2755" spans="1:10" ht="16.5" thickTop="1" thickBot="1">
      <c r="A2755" s="153" t="s">
        <v>8472</v>
      </c>
      <c r="B2755" s="33">
        <v>21.608499999999999</v>
      </c>
      <c r="C2755" s="235">
        <f t="shared" si="84"/>
        <v>21.608499999999999</v>
      </c>
      <c r="D2755" s="70" t="s">
        <v>8063</v>
      </c>
      <c r="E2755" s="152" t="s">
        <v>8473</v>
      </c>
      <c r="F2755" s="35" t="s">
        <v>8474</v>
      </c>
      <c r="G2755" s="185" t="s">
        <v>7413</v>
      </c>
      <c r="H2755" s="216">
        <v>1</v>
      </c>
      <c r="I2755" s="31" t="s">
        <v>7414</v>
      </c>
      <c r="J2755" s="234">
        <f t="shared" si="85"/>
        <v>21.608499999999999</v>
      </c>
    </row>
    <row r="2756" spans="1:10" ht="16.5" thickTop="1" thickBot="1">
      <c r="A2756" s="153" t="s">
        <v>8475</v>
      </c>
      <c r="B2756" s="33">
        <v>17.823399999999999</v>
      </c>
      <c r="C2756" s="235">
        <f t="shared" si="84"/>
        <v>17.823399999999999</v>
      </c>
      <c r="D2756" s="70" t="s">
        <v>8476</v>
      </c>
      <c r="E2756" s="152" t="s">
        <v>8477</v>
      </c>
      <c r="F2756" s="35" t="s">
        <v>8478</v>
      </c>
      <c r="G2756" s="185" t="s">
        <v>7413</v>
      </c>
      <c r="H2756" s="216">
        <v>1</v>
      </c>
      <c r="I2756" s="31" t="s">
        <v>7414</v>
      </c>
      <c r="J2756" s="234">
        <f t="shared" si="85"/>
        <v>17.823399999999999</v>
      </c>
    </row>
    <row r="2757" spans="1:10" ht="16.5" thickTop="1" thickBot="1">
      <c r="A2757" s="153" t="s">
        <v>8479</v>
      </c>
      <c r="B2757" s="33">
        <v>20.755500000000001</v>
      </c>
      <c r="C2757" s="235">
        <f t="shared" si="84"/>
        <v>20.755500000000001</v>
      </c>
      <c r="D2757" s="70" t="s">
        <v>8476</v>
      </c>
      <c r="E2757" s="152" t="s">
        <v>8480</v>
      </c>
      <c r="F2757" s="35" t="s">
        <v>8481</v>
      </c>
      <c r="G2757" s="185" t="s">
        <v>7413</v>
      </c>
      <c r="H2757" s="216">
        <v>1</v>
      </c>
      <c r="I2757" s="31" t="s">
        <v>7414</v>
      </c>
      <c r="J2757" s="234">
        <f t="shared" si="85"/>
        <v>20.755500000000001</v>
      </c>
    </row>
    <row r="2758" spans="1:10" ht="16.5" thickTop="1" thickBot="1">
      <c r="A2758" s="153" t="s">
        <v>8482</v>
      </c>
      <c r="B2758" s="33">
        <v>17.2226</v>
      </c>
      <c r="C2758" s="235">
        <f t="shared" si="84"/>
        <v>17.2226</v>
      </c>
      <c r="D2758" s="70" t="s">
        <v>8476</v>
      </c>
      <c r="E2758" s="152" t="s">
        <v>8483</v>
      </c>
      <c r="F2758" s="35" t="s">
        <v>8484</v>
      </c>
      <c r="G2758" s="185" t="s">
        <v>7413</v>
      </c>
      <c r="H2758" s="216">
        <v>1</v>
      </c>
      <c r="I2758" s="31" t="s">
        <v>7414</v>
      </c>
      <c r="J2758" s="234">
        <f t="shared" si="85"/>
        <v>17.2226</v>
      </c>
    </row>
    <row r="2759" spans="1:10" ht="16.5" thickTop="1" thickBot="1">
      <c r="A2759" s="153" t="s">
        <v>8485</v>
      </c>
      <c r="B2759" s="33">
        <v>17.4816</v>
      </c>
      <c r="C2759" s="235">
        <f t="shared" si="84"/>
        <v>17.4816</v>
      </c>
      <c r="D2759" s="70" t="s">
        <v>8476</v>
      </c>
      <c r="E2759" s="152" t="s">
        <v>8486</v>
      </c>
      <c r="F2759" s="35" t="s">
        <v>8487</v>
      </c>
      <c r="G2759" s="185" t="s">
        <v>7413</v>
      </c>
      <c r="H2759" s="216">
        <v>1</v>
      </c>
      <c r="I2759" s="31" t="s">
        <v>7414</v>
      </c>
      <c r="J2759" s="234">
        <f t="shared" si="85"/>
        <v>17.4816</v>
      </c>
    </row>
    <row r="2760" spans="1:10" ht="16.5" thickTop="1" thickBot="1">
      <c r="A2760" s="153" t="s">
        <v>8488</v>
      </c>
      <c r="B2760" s="33">
        <v>17.927099999999999</v>
      </c>
      <c r="C2760" s="235">
        <f t="shared" si="84"/>
        <v>17.927099999999999</v>
      </c>
      <c r="D2760" s="70" t="s">
        <v>8476</v>
      </c>
      <c r="E2760" s="152" t="s">
        <v>8489</v>
      </c>
      <c r="F2760" s="35" t="s">
        <v>8490</v>
      </c>
      <c r="G2760" s="185" t="s">
        <v>7413</v>
      </c>
      <c r="H2760" s="216">
        <v>1</v>
      </c>
      <c r="I2760" s="31" t="s">
        <v>7414</v>
      </c>
      <c r="J2760" s="234">
        <f t="shared" si="85"/>
        <v>17.927099999999999</v>
      </c>
    </row>
    <row r="2761" spans="1:10" ht="16.5" thickTop="1" thickBot="1">
      <c r="A2761" s="153" t="s">
        <v>8491</v>
      </c>
      <c r="B2761" s="33">
        <v>18.1861</v>
      </c>
      <c r="C2761" s="235">
        <f t="shared" si="84"/>
        <v>18.1861</v>
      </c>
      <c r="D2761" s="70" t="s">
        <v>8476</v>
      </c>
      <c r="E2761" s="152" t="s">
        <v>8492</v>
      </c>
      <c r="F2761" s="35" t="s">
        <v>8493</v>
      </c>
      <c r="G2761" s="185" t="s">
        <v>7413</v>
      </c>
      <c r="H2761" s="216">
        <v>1</v>
      </c>
      <c r="I2761" s="31" t="s">
        <v>7414</v>
      </c>
      <c r="J2761" s="234">
        <f t="shared" si="85"/>
        <v>18.1861</v>
      </c>
    </row>
    <row r="2762" spans="1:10" ht="16.5" thickTop="1" thickBot="1">
      <c r="A2762" s="153" t="s">
        <v>8494</v>
      </c>
      <c r="B2762" s="33">
        <v>22.458099999999998</v>
      </c>
      <c r="C2762" s="235">
        <f t="shared" si="84"/>
        <v>22.458100000000002</v>
      </c>
      <c r="D2762" s="70" t="s">
        <v>8476</v>
      </c>
      <c r="E2762" s="152" t="s">
        <v>8495</v>
      </c>
      <c r="F2762" s="35" t="s">
        <v>8496</v>
      </c>
      <c r="G2762" s="185" t="s">
        <v>7413</v>
      </c>
      <c r="H2762" s="216">
        <v>1</v>
      </c>
      <c r="I2762" s="31" t="s">
        <v>7414</v>
      </c>
      <c r="J2762" s="234">
        <f t="shared" si="85"/>
        <v>22.458099999999998</v>
      </c>
    </row>
    <row r="2763" spans="1:10" ht="16.5" thickTop="1" thickBot="1">
      <c r="A2763" s="151" t="s">
        <v>8497</v>
      </c>
      <c r="B2763" s="33">
        <v>22.458099999999998</v>
      </c>
      <c r="C2763" s="235">
        <f t="shared" si="84"/>
        <v>22.458100000000002</v>
      </c>
      <c r="D2763" s="70" t="s">
        <v>8476</v>
      </c>
      <c r="E2763" s="152" t="s">
        <v>8498</v>
      </c>
      <c r="F2763" s="35" t="s">
        <v>8499</v>
      </c>
      <c r="G2763" s="185" t="s">
        <v>7413</v>
      </c>
      <c r="H2763" s="216">
        <v>1</v>
      </c>
      <c r="I2763" s="31" t="s">
        <v>7414</v>
      </c>
      <c r="J2763" s="234">
        <f t="shared" si="85"/>
        <v>22.458099999999998</v>
      </c>
    </row>
    <row r="2764" spans="1:10" ht="16.5" thickTop="1" thickBot="1">
      <c r="A2764" s="153" t="s">
        <v>8500</v>
      </c>
      <c r="B2764" s="33">
        <v>22.458099999999998</v>
      </c>
      <c r="C2764" s="235">
        <f t="shared" si="84"/>
        <v>22.458100000000002</v>
      </c>
      <c r="D2764" s="70" t="s">
        <v>8476</v>
      </c>
      <c r="E2764" s="152" t="s">
        <v>8501</v>
      </c>
      <c r="F2764" s="35" t="s">
        <v>8502</v>
      </c>
      <c r="G2764" s="185" t="s">
        <v>7413</v>
      </c>
      <c r="H2764" s="216">
        <v>1</v>
      </c>
      <c r="I2764" s="31" t="s">
        <v>7414</v>
      </c>
      <c r="J2764" s="234">
        <f t="shared" si="85"/>
        <v>22.458099999999998</v>
      </c>
    </row>
    <row r="2765" spans="1:10" ht="16.5" thickTop="1" thickBot="1">
      <c r="A2765" s="153" t="s">
        <v>8503</v>
      </c>
      <c r="B2765" s="33">
        <v>22.458099999999998</v>
      </c>
      <c r="C2765" s="235">
        <f t="shared" si="84"/>
        <v>22.458100000000002</v>
      </c>
      <c r="D2765" s="70" t="s">
        <v>8476</v>
      </c>
      <c r="E2765" s="152" t="s">
        <v>8504</v>
      </c>
      <c r="F2765" s="35" t="s">
        <v>8505</v>
      </c>
      <c r="G2765" s="185" t="s">
        <v>7413</v>
      </c>
      <c r="H2765" s="216">
        <v>1</v>
      </c>
      <c r="I2765" s="31" t="s">
        <v>7414</v>
      </c>
      <c r="J2765" s="234">
        <f t="shared" si="85"/>
        <v>22.458099999999998</v>
      </c>
    </row>
    <row r="2766" spans="1:10" ht="16.5" thickTop="1" thickBot="1">
      <c r="A2766" s="153" t="s">
        <v>8506</v>
      </c>
      <c r="B2766" s="33">
        <v>20.375699999999998</v>
      </c>
      <c r="C2766" s="235">
        <f t="shared" ref="C2766:C2829" si="86">ROUND(J2766,4)</f>
        <v>20.375699999999998</v>
      </c>
      <c r="D2766" s="70" t="s">
        <v>8507</v>
      </c>
      <c r="E2766" s="152" t="s">
        <v>8508</v>
      </c>
      <c r="F2766" s="35" t="s">
        <v>8509</v>
      </c>
      <c r="G2766" s="185" t="s">
        <v>7413</v>
      </c>
      <c r="H2766" s="216">
        <v>1</v>
      </c>
      <c r="I2766" s="31" t="s">
        <v>7414</v>
      </c>
      <c r="J2766" s="234">
        <f t="shared" ref="J2766:J2829" si="87">B2766*(1-C$11)</f>
        <v>20.375699999999998</v>
      </c>
    </row>
    <row r="2767" spans="1:10" ht="16.5" thickTop="1" thickBot="1">
      <c r="A2767" s="153" t="s">
        <v>8510</v>
      </c>
      <c r="B2767" s="33">
        <v>23.307700000000001</v>
      </c>
      <c r="C2767" s="235">
        <f t="shared" si="86"/>
        <v>23.307700000000001</v>
      </c>
      <c r="D2767" s="70" t="s">
        <v>8507</v>
      </c>
      <c r="E2767" s="152" t="s">
        <v>8511</v>
      </c>
      <c r="F2767" s="35" t="s">
        <v>8512</v>
      </c>
      <c r="G2767" s="185" t="s">
        <v>7413</v>
      </c>
      <c r="H2767" s="216">
        <v>1</v>
      </c>
      <c r="I2767" s="31" t="s">
        <v>7414</v>
      </c>
      <c r="J2767" s="234">
        <f t="shared" si="87"/>
        <v>23.307700000000001</v>
      </c>
    </row>
    <row r="2768" spans="1:10" ht="16.5" thickTop="1" thickBot="1">
      <c r="A2768" s="153" t="s">
        <v>8513</v>
      </c>
      <c r="B2768" s="33">
        <v>19.774699999999999</v>
      </c>
      <c r="C2768" s="235">
        <f t="shared" si="86"/>
        <v>19.774699999999999</v>
      </c>
      <c r="D2768" s="70" t="s">
        <v>8507</v>
      </c>
      <c r="E2768" s="152" t="s">
        <v>8514</v>
      </c>
      <c r="F2768" s="35" t="s">
        <v>8515</v>
      </c>
      <c r="G2768" s="185" t="s">
        <v>7413</v>
      </c>
      <c r="H2768" s="216">
        <v>1</v>
      </c>
      <c r="I2768" s="31" t="s">
        <v>7414</v>
      </c>
      <c r="J2768" s="234">
        <f t="shared" si="87"/>
        <v>19.774699999999999</v>
      </c>
    </row>
    <row r="2769" spans="1:10" ht="16.5" thickTop="1" thickBot="1">
      <c r="A2769" s="153" t="s">
        <v>8516</v>
      </c>
      <c r="B2769" s="33">
        <v>20.0337</v>
      </c>
      <c r="C2769" s="235">
        <f t="shared" si="86"/>
        <v>20.0337</v>
      </c>
      <c r="D2769" s="70" t="s">
        <v>8507</v>
      </c>
      <c r="E2769" s="152" t="s">
        <v>8517</v>
      </c>
      <c r="F2769" s="35" t="s">
        <v>8518</v>
      </c>
      <c r="G2769" s="185" t="s">
        <v>7413</v>
      </c>
      <c r="H2769" s="216">
        <v>1</v>
      </c>
      <c r="I2769" s="31" t="s">
        <v>7414</v>
      </c>
      <c r="J2769" s="234">
        <f t="shared" si="87"/>
        <v>20.0337</v>
      </c>
    </row>
    <row r="2770" spans="1:10" ht="16.5" thickTop="1" thickBot="1">
      <c r="A2770" s="153" t="s">
        <v>8519</v>
      </c>
      <c r="B2770" s="33">
        <v>20.479199999999999</v>
      </c>
      <c r="C2770" s="235">
        <f t="shared" si="86"/>
        <v>20.479199999999999</v>
      </c>
      <c r="D2770" s="70" t="s">
        <v>8507</v>
      </c>
      <c r="E2770" s="152" t="s">
        <v>8520</v>
      </c>
      <c r="F2770" s="35" t="s">
        <v>8521</v>
      </c>
      <c r="G2770" s="185" t="s">
        <v>7413</v>
      </c>
      <c r="H2770" s="216">
        <v>1</v>
      </c>
      <c r="I2770" s="31" t="s">
        <v>7414</v>
      </c>
      <c r="J2770" s="234">
        <f t="shared" si="87"/>
        <v>20.479199999999999</v>
      </c>
    </row>
    <row r="2771" spans="1:10" ht="16.5" thickTop="1" thickBot="1">
      <c r="A2771" s="153" t="s">
        <v>8522</v>
      </c>
      <c r="B2771" s="33">
        <v>20.738299999999999</v>
      </c>
      <c r="C2771" s="235">
        <f t="shared" si="86"/>
        <v>20.738299999999999</v>
      </c>
      <c r="D2771" s="70" t="s">
        <v>8507</v>
      </c>
      <c r="E2771" s="152" t="s">
        <v>8523</v>
      </c>
      <c r="F2771" s="35" t="s">
        <v>8524</v>
      </c>
      <c r="G2771" s="185" t="s">
        <v>7413</v>
      </c>
      <c r="H2771" s="216">
        <v>1</v>
      </c>
      <c r="I2771" s="31" t="s">
        <v>7414</v>
      </c>
      <c r="J2771" s="234">
        <f t="shared" si="87"/>
        <v>20.738299999999999</v>
      </c>
    </row>
    <row r="2772" spans="1:10" ht="16.5" thickTop="1" thickBot="1">
      <c r="A2772" s="153" t="s">
        <v>8525</v>
      </c>
      <c r="B2772" s="33">
        <v>25.006799999999998</v>
      </c>
      <c r="C2772" s="235">
        <f t="shared" si="86"/>
        <v>25.006799999999998</v>
      </c>
      <c r="D2772" s="70" t="s">
        <v>8507</v>
      </c>
      <c r="E2772" s="152" t="s">
        <v>8526</v>
      </c>
      <c r="F2772" s="35" t="s">
        <v>8527</v>
      </c>
      <c r="G2772" s="185" t="s">
        <v>7413</v>
      </c>
      <c r="H2772" s="216">
        <v>1</v>
      </c>
      <c r="I2772" s="31" t="s">
        <v>7414</v>
      </c>
      <c r="J2772" s="234">
        <f t="shared" si="87"/>
        <v>25.006799999999998</v>
      </c>
    </row>
    <row r="2773" spans="1:10" ht="16.5" thickTop="1" thickBot="1">
      <c r="A2773" s="153" t="s">
        <v>8528</v>
      </c>
      <c r="B2773" s="33">
        <v>25.006799999999998</v>
      </c>
      <c r="C2773" s="235">
        <f t="shared" si="86"/>
        <v>25.006799999999998</v>
      </c>
      <c r="D2773" s="70" t="s">
        <v>8507</v>
      </c>
      <c r="E2773" s="152" t="s">
        <v>8529</v>
      </c>
      <c r="F2773" s="35" t="s">
        <v>8530</v>
      </c>
      <c r="G2773" s="185" t="s">
        <v>7413</v>
      </c>
      <c r="H2773" s="216">
        <v>1</v>
      </c>
      <c r="I2773" s="31" t="s">
        <v>7414</v>
      </c>
      <c r="J2773" s="234">
        <f t="shared" si="87"/>
        <v>25.006799999999998</v>
      </c>
    </row>
    <row r="2774" spans="1:10" ht="16.5" thickTop="1" thickBot="1">
      <c r="A2774" s="153" t="s">
        <v>8531</v>
      </c>
      <c r="B2774" s="33">
        <v>25.006799999999998</v>
      </c>
      <c r="C2774" s="235">
        <f t="shared" si="86"/>
        <v>25.006799999999998</v>
      </c>
      <c r="D2774" s="70" t="s">
        <v>8507</v>
      </c>
      <c r="E2774" s="152" t="s">
        <v>8532</v>
      </c>
      <c r="F2774" s="35" t="s">
        <v>8533</v>
      </c>
      <c r="G2774" s="185" t="s">
        <v>7413</v>
      </c>
      <c r="H2774" s="216">
        <v>1</v>
      </c>
      <c r="I2774" s="31" t="s">
        <v>7414</v>
      </c>
      <c r="J2774" s="234">
        <f t="shared" si="87"/>
        <v>25.006799999999998</v>
      </c>
    </row>
    <row r="2775" spans="1:10" ht="16.5" thickTop="1" thickBot="1">
      <c r="A2775" s="153" t="s">
        <v>8534</v>
      </c>
      <c r="B2775" s="33">
        <v>25.006799999999998</v>
      </c>
      <c r="C2775" s="235">
        <f t="shared" si="86"/>
        <v>25.006799999999998</v>
      </c>
      <c r="D2775" s="70" t="s">
        <v>8507</v>
      </c>
      <c r="E2775" s="152" t="s">
        <v>8535</v>
      </c>
      <c r="F2775" s="35" t="s">
        <v>8536</v>
      </c>
      <c r="G2775" s="185" t="s">
        <v>7413</v>
      </c>
      <c r="H2775" s="216">
        <v>1</v>
      </c>
      <c r="I2775" s="31" t="s">
        <v>7414</v>
      </c>
      <c r="J2775" s="234">
        <f t="shared" si="87"/>
        <v>25.006799999999998</v>
      </c>
    </row>
    <row r="2776" spans="1:10" ht="16.5" thickTop="1" thickBot="1">
      <c r="A2776" s="153" t="s">
        <v>8537</v>
      </c>
      <c r="B2776" s="33">
        <v>18.2759</v>
      </c>
      <c r="C2776" s="235">
        <f t="shared" si="86"/>
        <v>18.2759</v>
      </c>
      <c r="D2776" s="70" t="s">
        <v>8063</v>
      </c>
      <c r="E2776" s="152" t="s">
        <v>8538</v>
      </c>
      <c r="F2776" s="35" t="s">
        <v>8539</v>
      </c>
      <c r="G2776" s="185" t="s">
        <v>7413</v>
      </c>
      <c r="H2776" s="216">
        <v>1</v>
      </c>
      <c r="I2776" s="31" t="s">
        <v>7414</v>
      </c>
      <c r="J2776" s="234">
        <f t="shared" si="87"/>
        <v>18.2759</v>
      </c>
    </row>
    <row r="2777" spans="1:10" ht="16.5" thickTop="1" thickBot="1">
      <c r="A2777" s="153" t="s">
        <v>8540</v>
      </c>
      <c r="B2777" s="33">
        <v>21.194099999999999</v>
      </c>
      <c r="C2777" s="235">
        <f t="shared" si="86"/>
        <v>21.194099999999999</v>
      </c>
      <c r="D2777" s="70" t="s">
        <v>8063</v>
      </c>
      <c r="E2777" s="152" t="s">
        <v>8541</v>
      </c>
      <c r="F2777" s="35" t="s">
        <v>8542</v>
      </c>
      <c r="G2777" s="185" t="s">
        <v>7413</v>
      </c>
      <c r="H2777" s="216">
        <v>1</v>
      </c>
      <c r="I2777" s="31" t="s">
        <v>7414</v>
      </c>
      <c r="J2777" s="234">
        <f t="shared" si="87"/>
        <v>21.194099999999999</v>
      </c>
    </row>
    <row r="2778" spans="1:10" ht="16.5" thickTop="1" thickBot="1">
      <c r="A2778" s="153" t="s">
        <v>8543</v>
      </c>
      <c r="B2778" s="33">
        <v>17.675000000000001</v>
      </c>
      <c r="C2778" s="235">
        <f t="shared" si="86"/>
        <v>17.675000000000001</v>
      </c>
      <c r="D2778" s="70" t="s">
        <v>8063</v>
      </c>
      <c r="E2778" s="152" t="s">
        <v>8544</v>
      </c>
      <c r="F2778" s="35" t="s">
        <v>8545</v>
      </c>
      <c r="G2778" s="185" t="s">
        <v>7413</v>
      </c>
      <c r="H2778" s="216">
        <v>1</v>
      </c>
      <c r="I2778" s="31" t="s">
        <v>7414</v>
      </c>
      <c r="J2778" s="234">
        <f t="shared" si="87"/>
        <v>17.675000000000001</v>
      </c>
    </row>
    <row r="2779" spans="1:10" ht="16.5" thickTop="1" thickBot="1">
      <c r="A2779" s="153" t="s">
        <v>8546</v>
      </c>
      <c r="B2779" s="33">
        <v>17.920200000000001</v>
      </c>
      <c r="C2779" s="235">
        <f t="shared" si="86"/>
        <v>17.920200000000001</v>
      </c>
      <c r="D2779" s="70" t="s">
        <v>8063</v>
      </c>
      <c r="E2779" s="152" t="s">
        <v>8547</v>
      </c>
      <c r="F2779" s="35" t="s">
        <v>8548</v>
      </c>
      <c r="G2779" s="185" t="s">
        <v>7413</v>
      </c>
      <c r="H2779" s="216">
        <v>1</v>
      </c>
      <c r="I2779" s="31" t="s">
        <v>7414</v>
      </c>
      <c r="J2779" s="234">
        <f t="shared" si="87"/>
        <v>17.920200000000001</v>
      </c>
    </row>
    <row r="2780" spans="1:10" ht="16.5" thickTop="1" thickBot="1">
      <c r="A2780" s="153" t="s">
        <v>8549</v>
      </c>
      <c r="B2780" s="33">
        <v>18.382999999999999</v>
      </c>
      <c r="C2780" s="235">
        <f t="shared" si="86"/>
        <v>18.382999999999999</v>
      </c>
      <c r="D2780" s="70" t="s">
        <v>8063</v>
      </c>
      <c r="E2780" s="152" t="s">
        <v>8550</v>
      </c>
      <c r="F2780" s="35" t="s">
        <v>8551</v>
      </c>
      <c r="G2780" s="185" t="s">
        <v>7413</v>
      </c>
      <c r="H2780" s="216">
        <v>1</v>
      </c>
      <c r="I2780" s="31" t="s">
        <v>7414</v>
      </c>
      <c r="J2780" s="234">
        <f t="shared" si="87"/>
        <v>18.382999999999999</v>
      </c>
    </row>
    <row r="2781" spans="1:10" ht="16.5" thickTop="1" thickBot="1">
      <c r="A2781" s="153" t="s">
        <v>8552</v>
      </c>
      <c r="B2781" s="33">
        <v>18.624600000000001</v>
      </c>
      <c r="C2781" s="235">
        <f t="shared" si="86"/>
        <v>18.624600000000001</v>
      </c>
      <c r="D2781" s="70" t="s">
        <v>8063</v>
      </c>
      <c r="E2781" s="152" t="s">
        <v>8553</v>
      </c>
      <c r="F2781" s="35" t="s">
        <v>8554</v>
      </c>
      <c r="G2781" s="185" t="s">
        <v>7413</v>
      </c>
      <c r="H2781" s="216">
        <v>1</v>
      </c>
      <c r="I2781" s="31" t="s">
        <v>7414</v>
      </c>
      <c r="J2781" s="234">
        <f t="shared" si="87"/>
        <v>18.624600000000001</v>
      </c>
    </row>
    <row r="2782" spans="1:10" ht="16.5" thickTop="1" thickBot="1">
      <c r="A2782" s="153" t="s">
        <v>8555</v>
      </c>
      <c r="B2782" s="33">
        <v>22.903600000000001</v>
      </c>
      <c r="C2782" s="235">
        <f t="shared" si="86"/>
        <v>22.903600000000001</v>
      </c>
      <c r="D2782" s="70" t="s">
        <v>8063</v>
      </c>
      <c r="E2782" s="152" t="s">
        <v>8556</v>
      </c>
      <c r="F2782" s="35" t="s">
        <v>8557</v>
      </c>
      <c r="G2782" s="185" t="s">
        <v>7413</v>
      </c>
      <c r="H2782" s="216">
        <v>1</v>
      </c>
      <c r="I2782" s="31" t="s">
        <v>7414</v>
      </c>
      <c r="J2782" s="234">
        <f t="shared" si="87"/>
        <v>22.903600000000001</v>
      </c>
    </row>
    <row r="2783" spans="1:10" ht="16.5" thickTop="1" thickBot="1">
      <c r="A2783" s="153" t="s">
        <v>8558</v>
      </c>
      <c r="B2783" s="33">
        <v>22.903600000000001</v>
      </c>
      <c r="C2783" s="235">
        <f t="shared" si="86"/>
        <v>22.903600000000001</v>
      </c>
      <c r="D2783" s="70" t="s">
        <v>8063</v>
      </c>
      <c r="E2783" s="152" t="s">
        <v>8559</v>
      </c>
      <c r="F2783" s="35" t="s">
        <v>8560</v>
      </c>
      <c r="G2783" s="185" t="s">
        <v>7413</v>
      </c>
      <c r="H2783" s="216">
        <v>1</v>
      </c>
      <c r="I2783" s="31" t="s">
        <v>7414</v>
      </c>
      <c r="J2783" s="234">
        <f t="shared" si="87"/>
        <v>22.903600000000001</v>
      </c>
    </row>
    <row r="2784" spans="1:10" ht="16.5" thickTop="1" thickBot="1">
      <c r="A2784" s="153" t="s">
        <v>8561</v>
      </c>
      <c r="B2784" s="33">
        <v>22.903600000000001</v>
      </c>
      <c r="C2784" s="235">
        <f t="shared" si="86"/>
        <v>22.903600000000001</v>
      </c>
      <c r="D2784" s="70" t="s">
        <v>8063</v>
      </c>
      <c r="E2784" s="152" t="s">
        <v>8562</v>
      </c>
      <c r="F2784" s="35" t="s">
        <v>8563</v>
      </c>
      <c r="G2784" s="185" t="s">
        <v>7413</v>
      </c>
      <c r="H2784" s="216">
        <v>1</v>
      </c>
      <c r="I2784" s="31" t="s">
        <v>7414</v>
      </c>
      <c r="J2784" s="234">
        <f t="shared" si="87"/>
        <v>22.903600000000001</v>
      </c>
    </row>
    <row r="2785" spans="1:10" ht="16.5" thickTop="1" thickBot="1">
      <c r="A2785" s="153" t="s">
        <v>8564</v>
      </c>
      <c r="B2785" s="33">
        <v>22.903600000000001</v>
      </c>
      <c r="C2785" s="235">
        <f t="shared" si="86"/>
        <v>22.903600000000001</v>
      </c>
      <c r="D2785" s="70" t="s">
        <v>8063</v>
      </c>
      <c r="E2785" s="152" t="s">
        <v>8565</v>
      </c>
      <c r="F2785" s="35" t="s">
        <v>8566</v>
      </c>
      <c r="G2785" s="185" t="s">
        <v>7413</v>
      </c>
      <c r="H2785" s="216">
        <v>1</v>
      </c>
      <c r="I2785" s="31" t="s">
        <v>7414</v>
      </c>
      <c r="J2785" s="234">
        <f t="shared" si="87"/>
        <v>22.903600000000001</v>
      </c>
    </row>
    <row r="2786" spans="1:10" ht="16.5" thickTop="1" thickBot="1">
      <c r="A2786" s="153" t="s">
        <v>8567</v>
      </c>
      <c r="B2786" s="33">
        <v>21.743199999999998</v>
      </c>
      <c r="C2786" s="235">
        <f t="shared" si="86"/>
        <v>21.743200000000002</v>
      </c>
      <c r="D2786" s="70" t="s">
        <v>8507</v>
      </c>
      <c r="E2786" s="152" t="s">
        <v>8568</v>
      </c>
      <c r="F2786" s="35" t="s">
        <v>8569</v>
      </c>
      <c r="G2786" s="185" t="s">
        <v>7413</v>
      </c>
      <c r="H2786" s="216">
        <v>1</v>
      </c>
      <c r="I2786" s="31" t="s">
        <v>7414</v>
      </c>
      <c r="J2786" s="234">
        <f t="shared" si="87"/>
        <v>21.743199999999998</v>
      </c>
    </row>
    <row r="2787" spans="1:10" ht="16.5" thickTop="1" thickBot="1">
      <c r="A2787" s="153" t="s">
        <v>8570</v>
      </c>
      <c r="B2787" s="33">
        <v>24.671800000000001</v>
      </c>
      <c r="C2787" s="235">
        <f t="shared" si="86"/>
        <v>24.671800000000001</v>
      </c>
      <c r="D2787" s="70" t="s">
        <v>8507</v>
      </c>
      <c r="E2787" s="152" t="s">
        <v>8571</v>
      </c>
      <c r="F2787" s="35" t="s">
        <v>8572</v>
      </c>
      <c r="G2787" s="185" t="s">
        <v>7413</v>
      </c>
      <c r="H2787" s="216">
        <v>1</v>
      </c>
      <c r="I2787" s="31" t="s">
        <v>7414</v>
      </c>
      <c r="J2787" s="234">
        <f t="shared" si="87"/>
        <v>24.671800000000001</v>
      </c>
    </row>
    <row r="2788" spans="1:10" ht="16.5" thickTop="1" thickBot="1">
      <c r="A2788" s="153" t="s">
        <v>8573</v>
      </c>
      <c r="B2788" s="33">
        <v>21.145800000000001</v>
      </c>
      <c r="C2788" s="235">
        <f t="shared" si="86"/>
        <v>21.145800000000001</v>
      </c>
      <c r="D2788" s="70" t="s">
        <v>8507</v>
      </c>
      <c r="E2788" s="152" t="s">
        <v>8574</v>
      </c>
      <c r="F2788" s="35" t="s">
        <v>8575</v>
      </c>
      <c r="G2788" s="185" t="s">
        <v>7413</v>
      </c>
      <c r="H2788" s="216">
        <v>1</v>
      </c>
      <c r="I2788" s="31" t="s">
        <v>7414</v>
      </c>
      <c r="J2788" s="234">
        <f t="shared" si="87"/>
        <v>21.145800000000001</v>
      </c>
    </row>
    <row r="2789" spans="1:10" ht="16.5" thickTop="1" thickBot="1">
      <c r="A2789" s="153" t="s">
        <v>8576</v>
      </c>
      <c r="B2789" s="33">
        <v>21.3978</v>
      </c>
      <c r="C2789" s="235">
        <f t="shared" si="86"/>
        <v>21.3978</v>
      </c>
      <c r="D2789" s="70" t="s">
        <v>8507</v>
      </c>
      <c r="E2789" s="152" t="s">
        <v>8577</v>
      </c>
      <c r="F2789" s="35" t="s">
        <v>8578</v>
      </c>
      <c r="G2789" s="185" t="s">
        <v>7413</v>
      </c>
      <c r="H2789" s="216">
        <v>1</v>
      </c>
      <c r="I2789" s="31" t="s">
        <v>7414</v>
      </c>
      <c r="J2789" s="234">
        <f t="shared" si="87"/>
        <v>21.3978</v>
      </c>
    </row>
    <row r="2790" spans="1:10" ht="16.5" thickTop="1" thickBot="1">
      <c r="A2790" s="153" t="s">
        <v>8579</v>
      </c>
      <c r="B2790" s="33">
        <v>21.850200000000001</v>
      </c>
      <c r="C2790" s="235">
        <f t="shared" si="86"/>
        <v>21.850200000000001</v>
      </c>
      <c r="D2790" s="70" t="s">
        <v>8507</v>
      </c>
      <c r="E2790" s="152" t="s">
        <v>8580</v>
      </c>
      <c r="F2790" s="35" t="s">
        <v>8581</v>
      </c>
      <c r="G2790" s="185" t="s">
        <v>7413</v>
      </c>
      <c r="H2790" s="216">
        <v>1</v>
      </c>
      <c r="I2790" s="31" t="s">
        <v>7414</v>
      </c>
      <c r="J2790" s="234">
        <f t="shared" si="87"/>
        <v>21.850200000000001</v>
      </c>
    </row>
    <row r="2791" spans="1:10" ht="16.5" thickTop="1" thickBot="1">
      <c r="A2791" s="153" t="s">
        <v>8582</v>
      </c>
      <c r="B2791" s="33">
        <v>22.102399999999999</v>
      </c>
      <c r="C2791" s="235">
        <f t="shared" si="86"/>
        <v>22.102399999999999</v>
      </c>
      <c r="D2791" s="70" t="s">
        <v>8507</v>
      </c>
      <c r="E2791" s="152" t="s">
        <v>8583</v>
      </c>
      <c r="F2791" s="35" t="s">
        <v>8584</v>
      </c>
      <c r="G2791" s="185" t="s">
        <v>7413</v>
      </c>
      <c r="H2791" s="216">
        <v>1</v>
      </c>
      <c r="I2791" s="31" t="s">
        <v>7414</v>
      </c>
      <c r="J2791" s="234">
        <f t="shared" si="87"/>
        <v>22.102399999999999</v>
      </c>
    </row>
    <row r="2792" spans="1:10" ht="16.5" thickTop="1" thickBot="1">
      <c r="A2792" s="153" t="s">
        <v>8585</v>
      </c>
      <c r="B2792" s="33">
        <v>26.3779</v>
      </c>
      <c r="C2792" s="235">
        <f t="shared" si="86"/>
        <v>26.3779</v>
      </c>
      <c r="D2792" s="70" t="s">
        <v>8507</v>
      </c>
      <c r="E2792" s="152" t="s">
        <v>8586</v>
      </c>
      <c r="F2792" s="35" t="s">
        <v>8587</v>
      </c>
      <c r="G2792" s="185" t="s">
        <v>7413</v>
      </c>
      <c r="H2792" s="216">
        <v>1</v>
      </c>
      <c r="I2792" s="31" t="s">
        <v>7414</v>
      </c>
      <c r="J2792" s="234">
        <f t="shared" si="87"/>
        <v>26.3779</v>
      </c>
    </row>
    <row r="2793" spans="1:10" ht="16.5" thickTop="1" thickBot="1">
      <c r="A2793" s="153" t="s">
        <v>8588</v>
      </c>
      <c r="B2793" s="33">
        <v>26.3779</v>
      </c>
      <c r="C2793" s="235">
        <f t="shared" si="86"/>
        <v>26.3779</v>
      </c>
      <c r="D2793" s="70" t="s">
        <v>8507</v>
      </c>
      <c r="E2793" s="152" t="s">
        <v>8589</v>
      </c>
      <c r="F2793" s="35" t="s">
        <v>8590</v>
      </c>
      <c r="G2793" s="185" t="s">
        <v>7413</v>
      </c>
      <c r="H2793" s="216">
        <v>1</v>
      </c>
      <c r="I2793" s="31" t="s">
        <v>7414</v>
      </c>
      <c r="J2793" s="234">
        <f t="shared" si="87"/>
        <v>26.3779</v>
      </c>
    </row>
    <row r="2794" spans="1:10" ht="16.5" thickTop="1" thickBot="1">
      <c r="A2794" s="153" t="s">
        <v>8591</v>
      </c>
      <c r="B2794" s="33">
        <v>26.3779</v>
      </c>
      <c r="C2794" s="235">
        <f t="shared" si="86"/>
        <v>26.3779</v>
      </c>
      <c r="D2794" s="70" t="s">
        <v>8507</v>
      </c>
      <c r="E2794" s="152" t="s">
        <v>8592</v>
      </c>
      <c r="F2794" s="35" t="s">
        <v>8593</v>
      </c>
      <c r="G2794" s="185" t="s">
        <v>7413</v>
      </c>
      <c r="H2794" s="216">
        <v>1</v>
      </c>
      <c r="I2794" s="31" t="s">
        <v>7414</v>
      </c>
      <c r="J2794" s="234">
        <f t="shared" si="87"/>
        <v>26.3779</v>
      </c>
    </row>
    <row r="2795" spans="1:10" ht="16.5" thickTop="1" thickBot="1">
      <c r="A2795" s="153" t="s">
        <v>8594</v>
      </c>
      <c r="B2795" s="33">
        <v>26.3779</v>
      </c>
      <c r="C2795" s="235">
        <f t="shared" si="86"/>
        <v>26.3779</v>
      </c>
      <c r="D2795" s="70" t="s">
        <v>8507</v>
      </c>
      <c r="E2795" s="152" t="s">
        <v>8595</v>
      </c>
      <c r="F2795" s="35" t="s">
        <v>8596</v>
      </c>
      <c r="G2795" s="185" t="s">
        <v>7413</v>
      </c>
      <c r="H2795" s="216">
        <v>1</v>
      </c>
      <c r="I2795" s="31" t="s">
        <v>7414</v>
      </c>
      <c r="J2795" s="234">
        <f t="shared" si="87"/>
        <v>26.3779</v>
      </c>
    </row>
    <row r="2796" spans="1:10" ht="16.5" thickTop="1" thickBot="1">
      <c r="A2796" s="153" t="s">
        <v>8597</v>
      </c>
      <c r="B2796" s="33">
        <v>17.978899999999999</v>
      </c>
      <c r="C2796" s="235">
        <f t="shared" si="86"/>
        <v>17.978899999999999</v>
      </c>
      <c r="D2796" s="70" t="s">
        <v>11459</v>
      </c>
      <c r="E2796" s="152" t="s">
        <v>8598</v>
      </c>
      <c r="F2796" s="35" t="s">
        <v>8599</v>
      </c>
      <c r="G2796" s="185" t="s">
        <v>7413</v>
      </c>
      <c r="H2796" s="216">
        <v>1</v>
      </c>
      <c r="I2796" s="31" t="s">
        <v>7414</v>
      </c>
      <c r="J2796" s="234">
        <f t="shared" si="87"/>
        <v>17.978899999999999</v>
      </c>
    </row>
    <row r="2797" spans="1:10" ht="16.5" thickTop="1" thickBot="1">
      <c r="A2797" s="153" t="s">
        <v>8600</v>
      </c>
      <c r="B2797" s="33">
        <v>20.9039</v>
      </c>
      <c r="C2797" s="235">
        <f t="shared" si="86"/>
        <v>20.9039</v>
      </c>
      <c r="D2797" s="70" t="s">
        <v>11459</v>
      </c>
      <c r="E2797" s="152" t="s">
        <v>8601</v>
      </c>
      <c r="F2797" s="35" t="s">
        <v>8602</v>
      </c>
      <c r="G2797" s="185" t="s">
        <v>7413</v>
      </c>
      <c r="H2797" s="216">
        <v>1</v>
      </c>
      <c r="I2797" s="31" t="s">
        <v>7414</v>
      </c>
      <c r="J2797" s="234">
        <f t="shared" si="87"/>
        <v>20.9039</v>
      </c>
    </row>
    <row r="2798" spans="1:10" ht="16.5" thickTop="1" thickBot="1">
      <c r="A2798" s="153" t="s">
        <v>8603</v>
      </c>
      <c r="B2798" s="33">
        <v>17.378</v>
      </c>
      <c r="C2798" s="235">
        <f t="shared" si="86"/>
        <v>17.378</v>
      </c>
      <c r="D2798" s="70" t="s">
        <v>11459</v>
      </c>
      <c r="E2798" s="152" t="s">
        <v>8604</v>
      </c>
      <c r="F2798" s="35" t="s">
        <v>8605</v>
      </c>
      <c r="G2798" s="185" t="s">
        <v>7413</v>
      </c>
      <c r="H2798" s="216">
        <v>1</v>
      </c>
      <c r="I2798" s="31" t="s">
        <v>7414</v>
      </c>
      <c r="J2798" s="234">
        <f t="shared" si="87"/>
        <v>17.378</v>
      </c>
    </row>
    <row r="2799" spans="1:10" ht="16.5" thickTop="1" thickBot="1">
      <c r="A2799" s="153" t="s">
        <v>8606</v>
      </c>
      <c r="B2799" s="33">
        <v>17.63</v>
      </c>
      <c r="C2799" s="235">
        <f t="shared" si="86"/>
        <v>17.63</v>
      </c>
      <c r="D2799" s="70" t="s">
        <v>11459</v>
      </c>
      <c r="E2799" s="152" t="s">
        <v>8607</v>
      </c>
      <c r="F2799" s="35" t="s">
        <v>8608</v>
      </c>
      <c r="G2799" s="185" t="s">
        <v>7413</v>
      </c>
      <c r="H2799" s="216">
        <v>1</v>
      </c>
      <c r="I2799" s="31" t="s">
        <v>7414</v>
      </c>
      <c r="J2799" s="234">
        <f t="shared" si="87"/>
        <v>17.63</v>
      </c>
    </row>
    <row r="2800" spans="1:10" ht="16.5" thickTop="1" thickBot="1">
      <c r="A2800" s="153" t="s">
        <v>8609</v>
      </c>
      <c r="B2800" s="33">
        <v>18.085999999999999</v>
      </c>
      <c r="C2800" s="235">
        <f t="shared" si="86"/>
        <v>18.085999999999999</v>
      </c>
      <c r="D2800" s="70" t="s">
        <v>11459</v>
      </c>
      <c r="E2800" s="152" t="s">
        <v>8610</v>
      </c>
      <c r="F2800" s="35" t="s">
        <v>8611</v>
      </c>
      <c r="G2800" s="185" t="s">
        <v>7413</v>
      </c>
      <c r="H2800" s="216">
        <v>1</v>
      </c>
      <c r="I2800" s="31" t="s">
        <v>7414</v>
      </c>
      <c r="J2800" s="234">
        <f t="shared" si="87"/>
        <v>18.085999999999999</v>
      </c>
    </row>
    <row r="2801" spans="1:10" ht="16.5" thickTop="1" thickBot="1">
      <c r="A2801" s="153" t="s">
        <v>8612</v>
      </c>
      <c r="B2801" s="33">
        <v>18.334699999999998</v>
      </c>
      <c r="C2801" s="235">
        <f t="shared" si="86"/>
        <v>18.334700000000002</v>
      </c>
      <c r="D2801" s="70" t="s">
        <v>11459</v>
      </c>
      <c r="E2801" s="152" t="s">
        <v>8613</v>
      </c>
      <c r="F2801" s="35" t="s">
        <v>8614</v>
      </c>
      <c r="G2801" s="185" t="s">
        <v>7413</v>
      </c>
      <c r="H2801" s="216">
        <v>1</v>
      </c>
      <c r="I2801" s="31" t="s">
        <v>7414</v>
      </c>
      <c r="J2801" s="234">
        <f t="shared" si="87"/>
        <v>18.334699999999998</v>
      </c>
    </row>
    <row r="2802" spans="1:10" ht="16.5" thickTop="1" thickBot="1">
      <c r="A2802" s="153" t="s">
        <v>8615</v>
      </c>
      <c r="B2802" s="33">
        <v>22.6066</v>
      </c>
      <c r="C2802" s="235">
        <f t="shared" si="86"/>
        <v>22.6066</v>
      </c>
      <c r="D2802" s="70" t="s">
        <v>11459</v>
      </c>
      <c r="E2802" s="152" t="s">
        <v>8616</v>
      </c>
      <c r="F2802" s="35" t="s">
        <v>8617</v>
      </c>
      <c r="G2802" s="185" t="s">
        <v>7413</v>
      </c>
      <c r="H2802" s="216">
        <v>1</v>
      </c>
      <c r="I2802" s="31" t="s">
        <v>7414</v>
      </c>
      <c r="J2802" s="234">
        <f t="shared" si="87"/>
        <v>22.6066</v>
      </c>
    </row>
    <row r="2803" spans="1:10" ht="16.5" thickTop="1" thickBot="1">
      <c r="A2803" s="153" t="s">
        <v>8618</v>
      </c>
      <c r="B2803" s="33">
        <v>22.6066</v>
      </c>
      <c r="C2803" s="235">
        <f t="shared" si="86"/>
        <v>22.6066</v>
      </c>
      <c r="D2803" s="70" t="s">
        <v>11459</v>
      </c>
      <c r="E2803" s="152" t="s">
        <v>8619</v>
      </c>
      <c r="F2803" s="35" t="s">
        <v>8620</v>
      </c>
      <c r="G2803" s="185" t="s">
        <v>7413</v>
      </c>
      <c r="H2803" s="216">
        <v>1</v>
      </c>
      <c r="I2803" s="31" t="s">
        <v>7414</v>
      </c>
      <c r="J2803" s="234">
        <f t="shared" si="87"/>
        <v>22.6066</v>
      </c>
    </row>
    <row r="2804" spans="1:10" ht="16.5" thickTop="1" thickBot="1">
      <c r="A2804" s="153" t="s">
        <v>8621</v>
      </c>
      <c r="B2804" s="33">
        <v>22.6066</v>
      </c>
      <c r="C2804" s="235">
        <f t="shared" si="86"/>
        <v>22.6066</v>
      </c>
      <c r="D2804" s="70" t="s">
        <v>11459</v>
      </c>
      <c r="E2804" s="152" t="s">
        <v>8622</v>
      </c>
      <c r="F2804" s="35" t="s">
        <v>8623</v>
      </c>
      <c r="G2804" s="185" t="s">
        <v>7413</v>
      </c>
      <c r="H2804" s="216">
        <v>1</v>
      </c>
      <c r="I2804" s="31" t="s">
        <v>7414</v>
      </c>
      <c r="J2804" s="234">
        <f t="shared" si="87"/>
        <v>22.6066</v>
      </c>
    </row>
    <row r="2805" spans="1:10" ht="16.5" thickTop="1" thickBot="1">
      <c r="A2805" s="153" t="s">
        <v>8624</v>
      </c>
      <c r="B2805" s="33">
        <v>22.6066</v>
      </c>
      <c r="C2805" s="235">
        <f t="shared" si="86"/>
        <v>22.6066</v>
      </c>
      <c r="D2805" s="70" t="s">
        <v>11459</v>
      </c>
      <c r="E2805" s="152" t="s">
        <v>8625</v>
      </c>
      <c r="F2805" s="35" t="s">
        <v>8626</v>
      </c>
      <c r="G2805" s="185" t="s">
        <v>7413</v>
      </c>
      <c r="H2805" s="216">
        <v>1</v>
      </c>
      <c r="I2805" s="31" t="s">
        <v>7414</v>
      </c>
      <c r="J2805" s="234">
        <f t="shared" si="87"/>
        <v>22.6066</v>
      </c>
    </row>
    <row r="2806" spans="1:10" ht="16.5" thickTop="1" thickBot="1">
      <c r="A2806" s="153" t="s">
        <v>8627</v>
      </c>
      <c r="B2806" s="33">
        <v>18.7317</v>
      </c>
      <c r="C2806" s="235">
        <f t="shared" si="86"/>
        <v>18.7317</v>
      </c>
      <c r="D2806" s="70" t="s">
        <v>11460</v>
      </c>
      <c r="E2806" s="152" t="s">
        <v>8628</v>
      </c>
      <c r="F2806" s="35" t="s">
        <v>8629</v>
      </c>
      <c r="G2806" s="185" t="s">
        <v>7413</v>
      </c>
      <c r="H2806" s="216">
        <v>1</v>
      </c>
      <c r="I2806" s="31" t="s">
        <v>7414</v>
      </c>
      <c r="J2806" s="234">
        <f t="shared" si="87"/>
        <v>18.7317</v>
      </c>
    </row>
    <row r="2807" spans="1:10" ht="16.5" thickTop="1" thickBot="1">
      <c r="A2807" s="153" t="s">
        <v>8630</v>
      </c>
      <c r="B2807" s="33">
        <v>21.667200000000001</v>
      </c>
      <c r="C2807" s="235">
        <f t="shared" si="86"/>
        <v>21.667200000000001</v>
      </c>
      <c r="D2807" s="70" t="s">
        <v>11460</v>
      </c>
      <c r="E2807" s="152" t="s">
        <v>8631</v>
      </c>
      <c r="F2807" s="35" t="s">
        <v>8632</v>
      </c>
      <c r="G2807" s="185" t="s">
        <v>7413</v>
      </c>
      <c r="H2807" s="216">
        <v>1</v>
      </c>
      <c r="I2807" s="31" t="s">
        <v>7414</v>
      </c>
      <c r="J2807" s="234">
        <f t="shared" si="87"/>
        <v>21.667200000000001</v>
      </c>
    </row>
    <row r="2808" spans="1:10" ht="16.5" thickTop="1" thickBot="1">
      <c r="A2808" s="153" t="s">
        <v>8633</v>
      </c>
      <c r="B2808" s="33">
        <v>18.1309</v>
      </c>
      <c r="C2808" s="235">
        <f t="shared" si="86"/>
        <v>18.1309</v>
      </c>
      <c r="D2808" s="70" t="s">
        <v>11460</v>
      </c>
      <c r="E2808" s="152" t="s">
        <v>8634</v>
      </c>
      <c r="F2808" s="35" t="s">
        <v>8635</v>
      </c>
      <c r="G2808" s="185" t="s">
        <v>7413</v>
      </c>
      <c r="H2808" s="216">
        <v>1</v>
      </c>
      <c r="I2808" s="31" t="s">
        <v>7414</v>
      </c>
      <c r="J2808" s="234">
        <f t="shared" si="87"/>
        <v>18.1309</v>
      </c>
    </row>
    <row r="2809" spans="1:10" ht="16.5" thickTop="1" thickBot="1">
      <c r="A2809" s="153" t="s">
        <v>8636</v>
      </c>
      <c r="B2809" s="33">
        <v>18.3933</v>
      </c>
      <c r="C2809" s="235">
        <f t="shared" si="86"/>
        <v>18.3933</v>
      </c>
      <c r="D2809" s="70" t="s">
        <v>11460</v>
      </c>
      <c r="E2809" s="152" t="s">
        <v>8637</v>
      </c>
      <c r="F2809" s="35" t="s">
        <v>8638</v>
      </c>
      <c r="G2809" s="185" t="s">
        <v>7413</v>
      </c>
      <c r="H2809" s="216">
        <v>1</v>
      </c>
      <c r="I2809" s="31" t="s">
        <v>7414</v>
      </c>
      <c r="J2809" s="234">
        <f t="shared" si="87"/>
        <v>18.3933</v>
      </c>
    </row>
    <row r="2810" spans="1:10" ht="16.5" thickTop="1" thickBot="1">
      <c r="A2810" s="153" t="s">
        <v>8639</v>
      </c>
      <c r="B2810" s="33">
        <v>18.8354</v>
      </c>
      <c r="C2810" s="235">
        <f t="shared" si="86"/>
        <v>18.8354</v>
      </c>
      <c r="D2810" s="70" t="s">
        <v>11460</v>
      </c>
      <c r="E2810" s="152" t="s">
        <v>8640</v>
      </c>
      <c r="F2810" s="35" t="s">
        <v>8641</v>
      </c>
      <c r="G2810" s="185" t="s">
        <v>7413</v>
      </c>
      <c r="H2810" s="216">
        <v>1</v>
      </c>
      <c r="I2810" s="31" t="s">
        <v>7414</v>
      </c>
      <c r="J2810" s="234">
        <f t="shared" si="87"/>
        <v>18.8354</v>
      </c>
    </row>
    <row r="2811" spans="1:10" ht="16.5" thickTop="1" thickBot="1">
      <c r="A2811" s="153" t="s">
        <v>8642</v>
      </c>
      <c r="B2811" s="33">
        <v>19.097799999999999</v>
      </c>
      <c r="C2811" s="235">
        <f t="shared" si="86"/>
        <v>19.097799999999999</v>
      </c>
      <c r="D2811" s="70" t="s">
        <v>11460</v>
      </c>
      <c r="E2811" s="152" t="s">
        <v>8643</v>
      </c>
      <c r="F2811" s="35" t="s">
        <v>8644</v>
      </c>
      <c r="G2811" s="185" t="s">
        <v>7413</v>
      </c>
      <c r="H2811" s="216">
        <v>1</v>
      </c>
      <c r="I2811" s="31" t="s">
        <v>7414</v>
      </c>
      <c r="J2811" s="234">
        <f t="shared" si="87"/>
        <v>19.097799999999999</v>
      </c>
    </row>
    <row r="2812" spans="1:10" ht="16.5" thickTop="1" thickBot="1">
      <c r="A2812" s="153" t="s">
        <v>8645</v>
      </c>
      <c r="B2812" s="33">
        <v>23.369800000000001</v>
      </c>
      <c r="C2812" s="235">
        <f t="shared" si="86"/>
        <v>23.369800000000001</v>
      </c>
      <c r="D2812" s="70" t="s">
        <v>11460</v>
      </c>
      <c r="E2812" s="152" t="s">
        <v>8646</v>
      </c>
      <c r="F2812" s="35" t="s">
        <v>8647</v>
      </c>
      <c r="G2812" s="185" t="s">
        <v>7413</v>
      </c>
      <c r="H2812" s="216">
        <v>1</v>
      </c>
      <c r="I2812" s="31" t="s">
        <v>7414</v>
      </c>
      <c r="J2812" s="234">
        <f t="shared" si="87"/>
        <v>23.369800000000001</v>
      </c>
    </row>
    <row r="2813" spans="1:10" ht="16.5" thickTop="1" thickBot="1">
      <c r="A2813" s="153" t="s">
        <v>8648</v>
      </c>
      <c r="B2813" s="33">
        <v>23.369800000000001</v>
      </c>
      <c r="C2813" s="235">
        <f t="shared" si="86"/>
        <v>23.369800000000001</v>
      </c>
      <c r="D2813" s="70" t="s">
        <v>11460</v>
      </c>
      <c r="E2813" s="152" t="s">
        <v>8649</v>
      </c>
      <c r="F2813" s="35" t="s">
        <v>8650</v>
      </c>
      <c r="G2813" s="185" t="s">
        <v>7413</v>
      </c>
      <c r="H2813" s="216">
        <v>1</v>
      </c>
      <c r="I2813" s="31" t="s">
        <v>7414</v>
      </c>
      <c r="J2813" s="234">
        <f t="shared" si="87"/>
        <v>23.369800000000001</v>
      </c>
    </row>
    <row r="2814" spans="1:10" ht="16.5" thickTop="1" thickBot="1">
      <c r="A2814" s="153" t="s">
        <v>8651</v>
      </c>
      <c r="B2814" s="33">
        <v>23.369800000000001</v>
      </c>
      <c r="C2814" s="235">
        <f t="shared" si="86"/>
        <v>23.369800000000001</v>
      </c>
      <c r="D2814" s="70" t="s">
        <v>11460</v>
      </c>
      <c r="E2814" s="152" t="s">
        <v>8652</v>
      </c>
      <c r="F2814" s="35" t="s">
        <v>8653</v>
      </c>
      <c r="G2814" s="185" t="s">
        <v>7413</v>
      </c>
      <c r="H2814" s="216">
        <v>1</v>
      </c>
      <c r="I2814" s="31" t="s">
        <v>7414</v>
      </c>
      <c r="J2814" s="234">
        <f t="shared" si="87"/>
        <v>23.369800000000001</v>
      </c>
    </row>
    <row r="2815" spans="1:10" ht="16.5" thickTop="1" thickBot="1">
      <c r="A2815" s="153" t="s">
        <v>8654</v>
      </c>
      <c r="B2815" s="33">
        <v>23.369800000000001</v>
      </c>
      <c r="C2815" s="235">
        <f t="shared" si="86"/>
        <v>23.369800000000001</v>
      </c>
      <c r="D2815" s="70" t="s">
        <v>11460</v>
      </c>
      <c r="E2815" s="152" t="s">
        <v>8655</v>
      </c>
      <c r="F2815" s="35" t="s">
        <v>8656</v>
      </c>
      <c r="G2815" s="185" t="s">
        <v>7413</v>
      </c>
      <c r="H2815" s="216">
        <v>1</v>
      </c>
      <c r="I2815" s="31" t="s">
        <v>7414</v>
      </c>
      <c r="J2815" s="234">
        <f t="shared" si="87"/>
        <v>23.369800000000001</v>
      </c>
    </row>
    <row r="2816" spans="1:10" ht="16.5" thickTop="1" thickBot="1">
      <c r="A2816" s="153" t="s">
        <v>8657</v>
      </c>
      <c r="B2816" s="33">
        <v>19.1496</v>
      </c>
      <c r="C2816" s="235">
        <f t="shared" si="86"/>
        <v>19.1496</v>
      </c>
      <c r="D2816" s="70" t="s">
        <v>11461</v>
      </c>
      <c r="E2816" s="152" t="s">
        <v>8658</v>
      </c>
      <c r="F2816" s="35" t="s">
        <v>8659</v>
      </c>
      <c r="G2816" s="185" t="s">
        <v>7413</v>
      </c>
      <c r="H2816" s="216">
        <v>1</v>
      </c>
      <c r="I2816" s="31" t="s">
        <v>7414</v>
      </c>
      <c r="J2816" s="234">
        <f t="shared" si="87"/>
        <v>19.1496</v>
      </c>
    </row>
    <row r="2817" spans="1:10" ht="16.5" thickTop="1" thickBot="1">
      <c r="A2817" s="153" t="s">
        <v>8660</v>
      </c>
      <c r="B2817" s="33">
        <v>22.067899999999998</v>
      </c>
      <c r="C2817" s="235">
        <f t="shared" si="86"/>
        <v>22.067900000000002</v>
      </c>
      <c r="D2817" s="70" t="s">
        <v>11461</v>
      </c>
      <c r="E2817" s="152" t="s">
        <v>8661</v>
      </c>
      <c r="F2817" s="35" t="s">
        <v>8662</v>
      </c>
      <c r="G2817" s="185" t="s">
        <v>7413</v>
      </c>
      <c r="H2817" s="216">
        <v>1</v>
      </c>
      <c r="I2817" s="31" t="s">
        <v>7414</v>
      </c>
      <c r="J2817" s="234">
        <f t="shared" si="87"/>
        <v>22.067899999999998</v>
      </c>
    </row>
    <row r="2818" spans="1:10" ht="16.5" thickTop="1" thickBot="1">
      <c r="A2818" s="153" t="s">
        <v>8663</v>
      </c>
      <c r="B2818" s="33">
        <v>18.5487</v>
      </c>
      <c r="C2818" s="235">
        <f t="shared" si="86"/>
        <v>18.5487</v>
      </c>
      <c r="D2818" s="70" t="s">
        <v>11461</v>
      </c>
      <c r="E2818" s="152" t="s">
        <v>8664</v>
      </c>
      <c r="F2818" s="35" t="s">
        <v>8665</v>
      </c>
      <c r="G2818" s="185" t="s">
        <v>7413</v>
      </c>
      <c r="H2818" s="216">
        <v>1</v>
      </c>
      <c r="I2818" s="31" t="s">
        <v>7414</v>
      </c>
      <c r="J2818" s="234">
        <f t="shared" si="87"/>
        <v>18.5487</v>
      </c>
    </row>
    <row r="2819" spans="1:10" ht="16.5" thickTop="1" thickBot="1">
      <c r="A2819" s="153" t="s">
        <v>8666</v>
      </c>
      <c r="B2819" s="33">
        <v>18.794</v>
      </c>
      <c r="C2819" s="235">
        <f t="shared" si="86"/>
        <v>18.794</v>
      </c>
      <c r="D2819" s="70" t="s">
        <v>11461</v>
      </c>
      <c r="E2819" s="152" t="s">
        <v>8667</v>
      </c>
      <c r="F2819" s="35" t="s">
        <v>8668</v>
      </c>
      <c r="G2819" s="185" t="s">
        <v>7413</v>
      </c>
      <c r="H2819" s="216">
        <v>1</v>
      </c>
      <c r="I2819" s="31" t="s">
        <v>7414</v>
      </c>
      <c r="J2819" s="234">
        <f t="shared" si="87"/>
        <v>18.794</v>
      </c>
    </row>
    <row r="2820" spans="1:10" ht="16.5" thickTop="1" thickBot="1">
      <c r="A2820" s="153" t="s">
        <v>8669</v>
      </c>
      <c r="B2820" s="33">
        <v>19.253299999999999</v>
      </c>
      <c r="C2820" s="235">
        <f t="shared" si="86"/>
        <v>19.253299999999999</v>
      </c>
      <c r="D2820" s="70" t="s">
        <v>11461</v>
      </c>
      <c r="E2820" s="152" t="s">
        <v>8670</v>
      </c>
      <c r="F2820" s="35" t="s">
        <v>8671</v>
      </c>
      <c r="G2820" s="185" t="s">
        <v>7413</v>
      </c>
      <c r="H2820" s="216">
        <v>1</v>
      </c>
      <c r="I2820" s="31" t="s">
        <v>7414</v>
      </c>
      <c r="J2820" s="234">
        <f t="shared" si="87"/>
        <v>19.253299999999999</v>
      </c>
    </row>
    <row r="2821" spans="1:10" ht="16.5" thickTop="1" thickBot="1">
      <c r="A2821" s="153" t="s">
        <v>8672</v>
      </c>
      <c r="B2821" s="33">
        <v>19.4984</v>
      </c>
      <c r="C2821" s="235">
        <f t="shared" si="86"/>
        <v>19.4984</v>
      </c>
      <c r="D2821" s="70" t="s">
        <v>11461</v>
      </c>
      <c r="E2821" s="152" t="s">
        <v>8673</v>
      </c>
      <c r="F2821" s="35" t="s">
        <v>8674</v>
      </c>
      <c r="G2821" s="185" t="s">
        <v>7413</v>
      </c>
      <c r="H2821" s="216">
        <v>1</v>
      </c>
      <c r="I2821" s="31" t="s">
        <v>7414</v>
      </c>
      <c r="J2821" s="234">
        <f t="shared" si="87"/>
        <v>19.4984</v>
      </c>
    </row>
    <row r="2822" spans="1:10" ht="16.5" thickTop="1" thickBot="1">
      <c r="A2822" s="153" t="s">
        <v>8675</v>
      </c>
      <c r="B2822" s="33">
        <v>23.770299999999999</v>
      </c>
      <c r="C2822" s="235">
        <f t="shared" si="86"/>
        <v>23.770299999999999</v>
      </c>
      <c r="D2822" s="70" t="s">
        <v>11461</v>
      </c>
      <c r="E2822" s="152" t="s">
        <v>8676</v>
      </c>
      <c r="F2822" s="35" t="s">
        <v>8677</v>
      </c>
      <c r="G2822" s="185" t="s">
        <v>7413</v>
      </c>
      <c r="H2822" s="216">
        <v>1</v>
      </c>
      <c r="I2822" s="31" t="s">
        <v>7414</v>
      </c>
      <c r="J2822" s="234">
        <f t="shared" si="87"/>
        <v>23.770299999999999</v>
      </c>
    </row>
    <row r="2823" spans="1:10" ht="16.5" thickTop="1" thickBot="1">
      <c r="A2823" s="153" t="s">
        <v>8678</v>
      </c>
      <c r="B2823" s="33">
        <v>23.770299999999999</v>
      </c>
      <c r="C2823" s="235">
        <f t="shared" si="86"/>
        <v>23.770299999999999</v>
      </c>
      <c r="D2823" s="70" t="s">
        <v>11461</v>
      </c>
      <c r="E2823" s="152" t="s">
        <v>8679</v>
      </c>
      <c r="F2823" s="35" t="s">
        <v>8680</v>
      </c>
      <c r="G2823" s="185" t="s">
        <v>7413</v>
      </c>
      <c r="H2823" s="216">
        <v>1</v>
      </c>
      <c r="I2823" s="31" t="s">
        <v>7414</v>
      </c>
      <c r="J2823" s="234">
        <f t="shared" si="87"/>
        <v>23.770299999999999</v>
      </c>
    </row>
    <row r="2824" spans="1:10" ht="16.5" thickTop="1" thickBot="1">
      <c r="A2824" s="153" t="s">
        <v>8681</v>
      </c>
      <c r="B2824" s="33">
        <v>23.770299999999999</v>
      </c>
      <c r="C2824" s="235">
        <f t="shared" si="86"/>
        <v>23.770299999999999</v>
      </c>
      <c r="D2824" s="70" t="s">
        <v>11461</v>
      </c>
      <c r="E2824" s="152" t="s">
        <v>8682</v>
      </c>
      <c r="F2824" s="35" t="s">
        <v>8683</v>
      </c>
      <c r="G2824" s="185" t="s">
        <v>7413</v>
      </c>
      <c r="H2824" s="216">
        <v>1</v>
      </c>
      <c r="I2824" s="31" t="s">
        <v>7414</v>
      </c>
      <c r="J2824" s="234">
        <f t="shared" si="87"/>
        <v>23.770299999999999</v>
      </c>
    </row>
    <row r="2825" spans="1:10" ht="16.5" thickTop="1" thickBot="1">
      <c r="A2825" s="153" t="s">
        <v>8684</v>
      </c>
      <c r="B2825" s="33">
        <v>23.770299999999999</v>
      </c>
      <c r="C2825" s="235">
        <f t="shared" si="86"/>
        <v>23.770299999999999</v>
      </c>
      <c r="D2825" s="70" t="s">
        <v>11461</v>
      </c>
      <c r="E2825" s="152" t="s">
        <v>8685</v>
      </c>
      <c r="F2825" s="35" t="s">
        <v>8686</v>
      </c>
      <c r="G2825" s="185" t="s">
        <v>7413</v>
      </c>
      <c r="H2825" s="216">
        <v>1</v>
      </c>
      <c r="I2825" s="31" t="s">
        <v>7414</v>
      </c>
      <c r="J2825" s="234">
        <f t="shared" si="87"/>
        <v>23.770299999999999</v>
      </c>
    </row>
    <row r="2826" spans="1:10" ht="16.5" thickTop="1" thickBot="1">
      <c r="A2826" s="153" t="s">
        <v>8687</v>
      </c>
      <c r="B2826" s="33">
        <v>19.305099999999999</v>
      </c>
      <c r="C2826" s="235">
        <f t="shared" si="86"/>
        <v>19.305099999999999</v>
      </c>
      <c r="D2826" s="70" t="s">
        <v>11462</v>
      </c>
      <c r="E2826" s="152" t="s">
        <v>8688</v>
      </c>
      <c r="F2826" s="35" t="s">
        <v>8689</v>
      </c>
      <c r="G2826" s="185" t="s">
        <v>7413</v>
      </c>
      <c r="H2826" s="216">
        <v>1</v>
      </c>
      <c r="I2826" s="31" t="s">
        <v>7414</v>
      </c>
      <c r="J2826" s="234">
        <f t="shared" si="87"/>
        <v>19.305099999999999</v>
      </c>
    </row>
    <row r="2827" spans="1:10" ht="16.5" thickTop="1" thickBot="1">
      <c r="A2827" s="153" t="s">
        <v>8690</v>
      </c>
      <c r="B2827" s="33">
        <v>22.2301</v>
      </c>
      <c r="C2827" s="235">
        <f t="shared" si="86"/>
        <v>22.2301</v>
      </c>
      <c r="D2827" s="70" t="s">
        <v>11462</v>
      </c>
      <c r="E2827" s="152" t="s">
        <v>8691</v>
      </c>
      <c r="F2827" s="35" t="s">
        <v>8692</v>
      </c>
      <c r="G2827" s="185" t="s">
        <v>7413</v>
      </c>
      <c r="H2827" s="216">
        <v>1</v>
      </c>
      <c r="I2827" s="31" t="s">
        <v>7414</v>
      </c>
      <c r="J2827" s="234">
        <f t="shared" si="87"/>
        <v>22.2301</v>
      </c>
    </row>
    <row r="2828" spans="1:10" ht="16.5" thickTop="1" thickBot="1">
      <c r="A2828" s="153" t="s">
        <v>8693</v>
      </c>
      <c r="B2828" s="33">
        <v>18.7042</v>
      </c>
      <c r="C2828" s="235">
        <f t="shared" si="86"/>
        <v>18.7042</v>
      </c>
      <c r="D2828" s="70" t="s">
        <v>11462</v>
      </c>
      <c r="E2828" s="152" t="s">
        <v>8694</v>
      </c>
      <c r="F2828" s="35" t="s">
        <v>8695</v>
      </c>
      <c r="G2828" s="185" t="s">
        <v>7413</v>
      </c>
      <c r="H2828" s="216">
        <v>1</v>
      </c>
      <c r="I2828" s="31" t="s">
        <v>7414</v>
      </c>
      <c r="J2828" s="234">
        <f t="shared" si="87"/>
        <v>18.7042</v>
      </c>
    </row>
    <row r="2829" spans="1:10" ht="16.5" thickTop="1" thickBot="1">
      <c r="A2829" s="153" t="s">
        <v>8696</v>
      </c>
      <c r="B2829" s="33">
        <v>18.956199999999999</v>
      </c>
      <c r="C2829" s="235">
        <f t="shared" si="86"/>
        <v>18.956199999999999</v>
      </c>
      <c r="D2829" s="70" t="s">
        <v>11462</v>
      </c>
      <c r="E2829" s="152" t="s">
        <v>8697</v>
      </c>
      <c r="F2829" s="35" t="s">
        <v>8698</v>
      </c>
      <c r="G2829" s="185" t="s">
        <v>7413</v>
      </c>
      <c r="H2829" s="216">
        <v>1</v>
      </c>
      <c r="I2829" s="31" t="s">
        <v>7414</v>
      </c>
      <c r="J2829" s="234">
        <f t="shared" si="87"/>
        <v>18.956199999999999</v>
      </c>
    </row>
    <row r="2830" spans="1:10" ht="16.5" thickTop="1" thickBot="1">
      <c r="A2830" s="153" t="s">
        <v>8699</v>
      </c>
      <c r="B2830" s="33">
        <v>19.4086</v>
      </c>
      <c r="C2830" s="235">
        <f t="shared" ref="C2830:C2893" si="88">ROUND(J2830,4)</f>
        <v>19.4086</v>
      </c>
      <c r="D2830" s="70" t="s">
        <v>11462</v>
      </c>
      <c r="E2830" s="152" t="s">
        <v>8700</v>
      </c>
      <c r="F2830" s="35" t="s">
        <v>8701</v>
      </c>
      <c r="G2830" s="185" t="s">
        <v>7413</v>
      </c>
      <c r="H2830" s="216">
        <v>1</v>
      </c>
      <c r="I2830" s="31" t="s">
        <v>7414</v>
      </c>
      <c r="J2830" s="234">
        <f t="shared" ref="J2830:J2893" si="89">B2830*(1-C$11)</f>
        <v>19.4086</v>
      </c>
    </row>
    <row r="2831" spans="1:10" ht="16.5" thickTop="1" thickBot="1">
      <c r="A2831" s="153" t="s">
        <v>8702</v>
      </c>
      <c r="B2831" s="33">
        <v>19.660699999999999</v>
      </c>
      <c r="C2831" s="235">
        <f t="shared" si="88"/>
        <v>19.660699999999999</v>
      </c>
      <c r="D2831" s="70" t="s">
        <v>11462</v>
      </c>
      <c r="E2831" s="152" t="s">
        <v>8703</v>
      </c>
      <c r="F2831" s="35" t="s">
        <v>8704</v>
      </c>
      <c r="G2831" s="185" t="s">
        <v>7413</v>
      </c>
      <c r="H2831" s="216">
        <v>1</v>
      </c>
      <c r="I2831" s="31" t="s">
        <v>7414</v>
      </c>
      <c r="J2831" s="234">
        <f t="shared" si="89"/>
        <v>19.660699999999999</v>
      </c>
    </row>
    <row r="2832" spans="1:10" ht="16.5" thickTop="1" thickBot="1">
      <c r="A2832" s="153" t="s">
        <v>8705</v>
      </c>
      <c r="B2832" s="33">
        <v>23.939699999999998</v>
      </c>
      <c r="C2832" s="235">
        <f t="shared" si="88"/>
        <v>23.939699999999998</v>
      </c>
      <c r="D2832" s="70" t="s">
        <v>11462</v>
      </c>
      <c r="E2832" s="152" t="s">
        <v>8706</v>
      </c>
      <c r="F2832" s="35" t="s">
        <v>8707</v>
      </c>
      <c r="G2832" s="185" t="s">
        <v>7413</v>
      </c>
      <c r="H2832" s="216">
        <v>1</v>
      </c>
      <c r="I2832" s="31" t="s">
        <v>7414</v>
      </c>
      <c r="J2832" s="234">
        <f t="shared" si="89"/>
        <v>23.939699999999998</v>
      </c>
    </row>
    <row r="2833" spans="1:10" ht="16.5" thickTop="1" thickBot="1">
      <c r="A2833" s="153" t="s">
        <v>8708</v>
      </c>
      <c r="B2833" s="33">
        <v>23.939699999999998</v>
      </c>
      <c r="C2833" s="235">
        <f t="shared" si="88"/>
        <v>23.939699999999998</v>
      </c>
      <c r="D2833" s="70" t="s">
        <v>11462</v>
      </c>
      <c r="E2833" s="152" t="s">
        <v>8709</v>
      </c>
      <c r="F2833" s="35" t="s">
        <v>8710</v>
      </c>
      <c r="G2833" s="185" t="s">
        <v>7413</v>
      </c>
      <c r="H2833" s="216">
        <v>1</v>
      </c>
      <c r="I2833" s="31" t="s">
        <v>7414</v>
      </c>
      <c r="J2833" s="234">
        <f t="shared" si="89"/>
        <v>23.939699999999998</v>
      </c>
    </row>
    <row r="2834" spans="1:10" ht="16.5" thickTop="1" thickBot="1">
      <c r="A2834" s="153" t="s">
        <v>8711</v>
      </c>
      <c r="B2834" s="33">
        <v>23.939699999999998</v>
      </c>
      <c r="C2834" s="235">
        <f t="shared" si="88"/>
        <v>23.939699999999998</v>
      </c>
      <c r="D2834" s="70" t="s">
        <v>11462</v>
      </c>
      <c r="E2834" s="152" t="s">
        <v>8712</v>
      </c>
      <c r="F2834" s="35" t="s">
        <v>8713</v>
      </c>
      <c r="G2834" s="185" t="s">
        <v>7413</v>
      </c>
      <c r="H2834" s="216">
        <v>1</v>
      </c>
      <c r="I2834" s="31" t="s">
        <v>7414</v>
      </c>
      <c r="J2834" s="234">
        <f t="shared" si="89"/>
        <v>23.939699999999998</v>
      </c>
    </row>
    <row r="2835" spans="1:10" ht="16.5" thickTop="1" thickBot="1">
      <c r="A2835" s="153" t="s">
        <v>8714</v>
      </c>
      <c r="B2835" s="33">
        <v>23.939699999999998</v>
      </c>
      <c r="C2835" s="235">
        <f t="shared" si="88"/>
        <v>23.939699999999998</v>
      </c>
      <c r="D2835" s="70" t="s">
        <v>11462</v>
      </c>
      <c r="E2835" s="152" t="s">
        <v>8715</v>
      </c>
      <c r="F2835" s="35" t="s">
        <v>8716</v>
      </c>
      <c r="G2835" s="185" t="s">
        <v>7413</v>
      </c>
      <c r="H2835" s="216">
        <v>1</v>
      </c>
      <c r="I2835" s="31" t="s">
        <v>7414</v>
      </c>
      <c r="J2835" s="234">
        <f t="shared" si="89"/>
        <v>23.939699999999998</v>
      </c>
    </row>
    <row r="2836" spans="1:10" ht="16.5" thickTop="1" thickBot="1">
      <c r="A2836" s="153" t="s">
        <v>8717</v>
      </c>
      <c r="B2836" s="33">
        <v>20.0579</v>
      </c>
      <c r="C2836" s="235">
        <f t="shared" si="88"/>
        <v>20.0579</v>
      </c>
      <c r="D2836" s="70" t="s">
        <v>11463</v>
      </c>
      <c r="E2836" s="152" t="s">
        <v>8718</v>
      </c>
      <c r="F2836" s="35" t="s">
        <v>8719</v>
      </c>
      <c r="G2836" s="185" t="s">
        <v>7413</v>
      </c>
      <c r="H2836" s="216">
        <v>1</v>
      </c>
      <c r="I2836" s="31" t="s">
        <v>7414</v>
      </c>
      <c r="J2836" s="234">
        <f t="shared" si="89"/>
        <v>20.0579</v>
      </c>
    </row>
    <row r="2837" spans="1:10" ht="16.5" thickTop="1" thickBot="1">
      <c r="A2837" s="153" t="s">
        <v>8720</v>
      </c>
      <c r="B2837" s="33">
        <v>22.983000000000001</v>
      </c>
      <c r="C2837" s="235">
        <f t="shared" si="88"/>
        <v>22.983000000000001</v>
      </c>
      <c r="D2837" s="70" t="s">
        <v>11463</v>
      </c>
      <c r="E2837" s="152" t="s">
        <v>8721</v>
      </c>
      <c r="F2837" s="35" t="s">
        <v>8722</v>
      </c>
      <c r="G2837" s="185" t="s">
        <v>7413</v>
      </c>
      <c r="H2837" s="216">
        <v>1</v>
      </c>
      <c r="I2837" s="31" t="s">
        <v>7414</v>
      </c>
      <c r="J2837" s="234">
        <f t="shared" si="89"/>
        <v>22.983000000000001</v>
      </c>
    </row>
    <row r="2838" spans="1:10" ht="16.5" thickTop="1" thickBot="1">
      <c r="A2838" s="153" t="s">
        <v>8723</v>
      </c>
      <c r="B2838" s="33">
        <v>19.457000000000001</v>
      </c>
      <c r="C2838" s="235">
        <f t="shared" si="88"/>
        <v>19.457000000000001</v>
      </c>
      <c r="D2838" s="70" t="s">
        <v>11463</v>
      </c>
      <c r="E2838" s="152" t="s">
        <v>8724</v>
      </c>
      <c r="F2838" s="35" t="s">
        <v>8725</v>
      </c>
      <c r="G2838" s="185" t="s">
        <v>7413</v>
      </c>
      <c r="H2838" s="216">
        <v>1</v>
      </c>
      <c r="I2838" s="31" t="s">
        <v>7414</v>
      </c>
      <c r="J2838" s="234">
        <f t="shared" si="89"/>
        <v>19.457000000000001</v>
      </c>
    </row>
    <row r="2839" spans="1:10" ht="16.5" thickTop="1" thickBot="1">
      <c r="A2839" s="153" t="s">
        <v>8726</v>
      </c>
      <c r="B2839" s="33">
        <v>19.709099999999999</v>
      </c>
      <c r="C2839" s="235">
        <f t="shared" si="88"/>
        <v>19.709099999999999</v>
      </c>
      <c r="D2839" s="70" t="s">
        <v>11463</v>
      </c>
      <c r="E2839" s="152" t="s">
        <v>8727</v>
      </c>
      <c r="F2839" s="35" t="s">
        <v>8728</v>
      </c>
      <c r="G2839" s="185" t="s">
        <v>7413</v>
      </c>
      <c r="H2839" s="216">
        <v>1</v>
      </c>
      <c r="I2839" s="31" t="s">
        <v>7414</v>
      </c>
      <c r="J2839" s="234">
        <f t="shared" si="89"/>
        <v>19.709099999999999</v>
      </c>
    </row>
    <row r="2840" spans="1:10" ht="16.5" thickTop="1" thickBot="1">
      <c r="A2840" s="153" t="s">
        <v>8729</v>
      </c>
      <c r="B2840" s="33">
        <v>20.164899999999999</v>
      </c>
      <c r="C2840" s="235">
        <f t="shared" si="88"/>
        <v>20.164899999999999</v>
      </c>
      <c r="D2840" s="70" t="s">
        <v>11463</v>
      </c>
      <c r="E2840" s="152" t="s">
        <v>8730</v>
      </c>
      <c r="F2840" s="35" t="s">
        <v>8731</v>
      </c>
      <c r="G2840" s="185" t="s">
        <v>7413</v>
      </c>
      <c r="H2840" s="216">
        <v>1</v>
      </c>
      <c r="I2840" s="31" t="s">
        <v>7414</v>
      </c>
      <c r="J2840" s="234">
        <f t="shared" si="89"/>
        <v>20.164899999999999</v>
      </c>
    </row>
    <row r="2841" spans="1:10" ht="16.5" thickTop="1" thickBot="1">
      <c r="A2841" s="153" t="s">
        <v>8732</v>
      </c>
      <c r="B2841" s="33">
        <v>20.417100000000001</v>
      </c>
      <c r="C2841" s="235">
        <f t="shared" si="88"/>
        <v>20.417100000000001</v>
      </c>
      <c r="D2841" s="70" t="s">
        <v>11463</v>
      </c>
      <c r="E2841" s="152" t="s">
        <v>8733</v>
      </c>
      <c r="F2841" s="35" t="s">
        <v>8734</v>
      </c>
      <c r="G2841" s="185" t="s">
        <v>7413</v>
      </c>
      <c r="H2841" s="216">
        <v>1</v>
      </c>
      <c r="I2841" s="31" t="s">
        <v>7414</v>
      </c>
      <c r="J2841" s="234">
        <f t="shared" si="89"/>
        <v>20.417100000000001</v>
      </c>
    </row>
    <row r="2842" spans="1:10" ht="16.5" thickTop="1" thickBot="1">
      <c r="A2842" s="153" t="s">
        <v>8735</v>
      </c>
      <c r="B2842" s="33">
        <v>24.692499999999999</v>
      </c>
      <c r="C2842" s="235">
        <f t="shared" si="88"/>
        <v>24.692499999999999</v>
      </c>
      <c r="D2842" s="70" t="s">
        <v>11463</v>
      </c>
      <c r="E2842" s="152" t="s">
        <v>8736</v>
      </c>
      <c r="F2842" s="35" t="s">
        <v>8737</v>
      </c>
      <c r="G2842" s="185" t="s">
        <v>7413</v>
      </c>
      <c r="H2842" s="216">
        <v>1</v>
      </c>
      <c r="I2842" s="31" t="s">
        <v>7414</v>
      </c>
      <c r="J2842" s="234">
        <f t="shared" si="89"/>
        <v>24.692499999999999</v>
      </c>
    </row>
    <row r="2843" spans="1:10" ht="16.5" thickTop="1" thickBot="1">
      <c r="A2843" s="153" t="s">
        <v>8738</v>
      </c>
      <c r="B2843" s="33">
        <v>24.692499999999999</v>
      </c>
      <c r="C2843" s="235">
        <f t="shared" si="88"/>
        <v>24.692499999999999</v>
      </c>
      <c r="D2843" s="70" t="s">
        <v>11463</v>
      </c>
      <c r="E2843" s="152" t="s">
        <v>8739</v>
      </c>
      <c r="F2843" s="35" t="s">
        <v>8740</v>
      </c>
      <c r="G2843" s="185" t="s">
        <v>7413</v>
      </c>
      <c r="H2843" s="216">
        <v>1</v>
      </c>
      <c r="I2843" s="31" t="s">
        <v>7414</v>
      </c>
      <c r="J2843" s="234">
        <f t="shared" si="89"/>
        <v>24.692499999999999</v>
      </c>
    </row>
    <row r="2844" spans="1:10" ht="16.5" thickTop="1" thickBot="1">
      <c r="A2844" s="153" t="s">
        <v>8741</v>
      </c>
      <c r="B2844" s="33">
        <v>24.692499999999999</v>
      </c>
      <c r="C2844" s="235">
        <f t="shared" si="88"/>
        <v>24.692499999999999</v>
      </c>
      <c r="D2844" s="70" t="s">
        <v>11463</v>
      </c>
      <c r="E2844" s="152" t="s">
        <v>8742</v>
      </c>
      <c r="F2844" s="35" t="s">
        <v>8743</v>
      </c>
      <c r="G2844" s="185" t="s">
        <v>7413</v>
      </c>
      <c r="H2844" s="216">
        <v>1</v>
      </c>
      <c r="I2844" s="31" t="s">
        <v>7414</v>
      </c>
      <c r="J2844" s="234">
        <f t="shared" si="89"/>
        <v>24.692499999999999</v>
      </c>
    </row>
    <row r="2845" spans="1:10" ht="16.5" thickTop="1" thickBot="1">
      <c r="A2845" s="153" t="s">
        <v>8744</v>
      </c>
      <c r="B2845" s="33">
        <v>24.692499999999999</v>
      </c>
      <c r="C2845" s="235">
        <f t="shared" si="88"/>
        <v>24.692499999999999</v>
      </c>
      <c r="D2845" s="70" t="s">
        <v>11463</v>
      </c>
      <c r="E2845" s="152" t="s">
        <v>8745</v>
      </c>
      <c r="F2845" s="35" t="s">
        <v>8746</v>
      </c>
      <c r="G2845" s="185" t="s">
        <v>7413</v>
      </c>
      <c r="H2845" s="216">
        <v>1</v>
      </c>
      <c r="I2845" s="31" t="s">
        <v>7414</v>
      </c>
      <c r="J2845" s="234">
        <f t="shared" si="89"/>
        <v>24.692499999999999</v>
      </c>
    </row>
    <row r="2846" spans="1:10" ht="16.5" thickTop="1" thickBot="1">
      <c r="A2846" s="153" t="s">
        <v>8747</v>
      </c>
      <c r="B2846" s="33">
        <v>20.2651</v>
      </c>
      <c r="C2846" s="235">
        <f t="shared" si="88"/>
        <v>20.2651</v>
      </c>
      <c r="D2846" s="70" t="s">
        <v>11464</v>
      </c>
      <c r="E2846" s="152" t="s">
        <v>8748</v>
      </c>
      <c r="F2846" s="35" t="s">
        <v>8749</v>
      </c>
      <c r="G2846" s="185" t="s">
        <v>7413</v>
      </c>
      <c r="H2846" s="216">
        <v>1</v>
      </c>
      <c r="I2846" s="31" t="s">
        <v>7414</v>
      </c>
      <c r="J2846" s="234">
        <f t="shared" si="89"/>
        <v>20.2651</v>
      </c>
    </row>
    <row r="2847" spans="1:10" ht="16.5" thickTop="1" thickBot="1">
      <c r="A2847" s="153" t="s">
        <v>8750</v>
      </c>
      <c r="B2847" s="33">
        <v>23.190300000000001</v>
      </c>
      <c r="C2847" s="235">
        <f t="shared" si="88"/>
        <v>23.190300000000001</v>
      </c>
      <c r="D2847" s="70" t="s">
        <v>11464</v>
      </c>
      <c r="E2847" s="152" t="s">
        <v>8751</v>
      </c>
      <c r="F2847" s="35" t="s">
        <v>8752</v>
      </c>
      <c r="G2847" s="185" t="s">
        <v>7413</v>
      </c>
      <c r="H2847" s="216">
        <v>1</v>
      </c>
      <c r="I2847" s="31" t="s">
        <v>7414</v>
      </c>
      <c r="J2847" s="234">
        <f t="shared" si="89"/>
        <v>23.190300000000001</v>
      </c>
    </row>
    <row r="2848" spans="1:10" ht="16.5" thickTop="1" thickBot="1">
      <c r="A2848" s="153" t="s">
        <v>8753</v>
      </c>
      <c r="B2848" s="33">
        <v>19.664200000000001</v>
      </c>
      <c r="C2848" s="235">
        <f t="shared" si="88"/>
        <v>19.664200000000001</v>
      </c>
      <c r="D2848" s="70" t="s">
        <v>11464</v>
      </c>
      <c r="E2848" s="152" t="s">
        <v>8754</v>
      </c>
      <c r="F2848" s="35" t="s">
        <v>8755</v>
      </c>
      <c r="G2848" s="185" t="s">
        <v>7413</v>
      </c>
      <c r="H2848" s="216">
        <v>1</v>
      </c>
      <c r="I2848" s="31" t="s">
        <v>7414</v>
      </c>
      <c r="J2848" s="234">
        <f t="shared" si="89"/>
        <v>19.664200000000001</v>
      </c>
    </row>
    <row r="2849" spans="1:10" ht="16.5" thickTop="1" thickBot="1">
      <c r="A2849" s="153" t="s">
        <v>8756</v>
      </c>
      <c r="B2849" s="33">
        <v>19.916399999999999</v>
      </c>
      <c r="C2849" s="235">
        <f t="shared" si="88"/>
        <v>19.916399999999999</v>
      </c>
      <c r="D2849" s="70" t="s">
        <v>11464</v>
      </c>
      <c r="E2849" s="152" t="s">
        <v>8757</v>
      </c>
      <c r="F2849" s="35" t="s">
        <v>8758</v>
      </c>
      <c r="G2849" s="185" t="s">
        <v>7413</v>
      </c>
      <c r="H2849" s="216">
        <v>1</v>
      </c>
      <c r="I2849" s="31" t="s">
        <v>7414</v>
      </c>
      <c r="J2849" s="234">
        <f t="shared" si="89"/>
        <v>19.916399999999999</v>
      </c>
    </row>
    <row r="2850" spans="1:10" ht="16.5" thickTop="1" thickBot="1">
      <c r="A2850" s="153" t="s">
        <v>8759</v>
      </c>
      <c r="B2850" s="33">
        <v>20.3721</v>
      </c>
      <c r="C2850" s="235">
        <f t="shared" si="88"/>
        <v>20.3721</v>
      </c>
      <c r="D2850" s="70" t="s">
        <v>11464</v>
      </c>
      <c r="E2850" s="152" t="s">
        <v>8760</v>
      </c>
      <c r="F2850" s="35" t="s">
        <v>8761</v>
      </c>
      <c r="G2850" s="185" t="s">
        <v>7413</v>
      </c>
      <c r="H2850" s="216">
        <v>1</v>
      </c>
      <c r="I2850" s="31" t="s">
        <v>7414</v>
      </c>
      <c r="J2850" s="234">
        <f t="shared" si="89"/>
        <v>20.3721</v>
      </c>
    </row>
    <row r="2851" spans="1:10" ht="16.5" thickTop="1" thickBot="1">
      <c r="A2851" s="153" t="s">
        <v>8762</v>
      </c>
      <c r="B2851" s="33">
        <v>20.620799999999999</v>
      </c>
      <c r="C2851" s="235">
        <f t="shared" si="88"/>
        <v>20.620799999999999</v>
      </c>
      <c r="D2851" s="70" t="s">
        <v>11464</v>
      </c>
      <c r="E2851" s="152" t="s">
        <v>8763</v>
      </c>
      <c r="F2851" s="35" t="s">
        <v>8764</v>
      </c>
      <c r="G2851" s="185" t="s">
        <v>7413</v>
      </c>
      <c r="H2851" s="216">
        <v>1</v>
      </c>
      <c r="I2851" s="31" t="s">
        <v>7414</v>
      </c>
      <c r="J2851" s="234">
        <f t="shared" si="89"/>
        <v>20.620799999999999</v>
      </c>
    </row>
    <row r="2852" spans="1:10" ht="16.5" thickTop="1" thickBot="1">
      <c r="A2852" s="153" t="s">
        <v>8765</v>
      </c>
      <c r="B2852" s="33">
        <v>24.892700000000001</v>
      </c>
      <c r="C2852" s="235">
        <f t="shared" si="88"/>
        <v>24.892700000000001</v>
      </c>
      <c r="D2852" s="70" t="s">
        <v>11464</v>
      </c>
      <c r="E2852" s="152" t="s">
        <v>8766</v>
      </c>
      <c r="F2852" s="35" t="s">
        <v>8767</v>
      </c>
      <c r="G2852" s="185" t="s">
        <v>7413</v>
      </c>
      <c r="H2852" s="216">
        <v>1</v>
      </c>
      <c r="I2852" s="31" t="s">
        <v>7414</v>
      </c>
      <c r="J2852" s="234">
        <f t="shared" si="89"/>
        <v>24.892700000000001</v>
      </c>
    </row>
    <row r="2853" spans="1:10" ht="16.5" thickTop="1" thickBot="1">
      <c r="A2853" s="153" t="s">
        <v>8768</v>
      </c>
      <c r="B2853" s="33">
        <v>24.892700000000001</v>
      </c>
      <c r="C2853" s="235">
        <f t="shared" si="88"/>
        <v>24.892700000000001</v>
      </c>
      <c r="D2853" s="70" t="s">
        <v>11464</v>
      </c>
      <c r="E2853" s="152" t="s">
        <v>8769</v>
      </c>
      <c r="F2853" s="35" t="s">
        <v>8770</v>
      </c>
      <c r="G2853" s="185" t="s">
        <v>7413</v>
      </c>
      <c r="H2853" s="216">
        <v>1</v>
      </c>
      <c r="I2853" s="31" t="s">
        <v>7414</v>
      </c>
      <c r="J2853" s="234">
        <f t="shared" si="89"/>
        <v>24.892700000000001</v>
      </c>
    </row>
    <row r="2854" spans="1:10" ht="16.5" thickTop="1" thickBot="1">
      <c r="A2854" s="153" t="s">
        <v>8771</v>
      </c>
      <c r="B2854" s="33">
        <v>24.892700000000001</v>
      </c>
      <c r="C2854" s="235">
        <f t="shared" si="88"/>
        <v>24.892700000000001</v>
      </c>
      <c r="D2854" s="70" t="s">
        <v>11464</v>
      </c>
      <c r="E2854" s="152" t="s">
        <v>8772</v>
      </c>
      <c r="F2854" s="35" t="s">
        <v>8773</v>
      </c>
      <c r="G2854" s="185" t="s">
        <v>7413</v>
      </c>
      <c r="H2854" s="216">
        <v>1</v>
      </c>
      <c r="I2854" s="31" t="s">
        <v>7414</v>
      </c>
      <c r="J2854" s="234">
        <f t="shared" si="89"/>
        <v>24.892700000000001</v>
      </c>
    </row>
    <row r="2855" spans="1:10" ht="16.5" thickTop="1" thickBot="1">
      <c r="A2855" s="153" t="s">
        <v>8774</v>
      </c>
      <c r="B2855" s="33">
        <v>24.892700000000001</v>
      </c>
      <c r="C2855" s="235">
        <f t="shared" si="88"/>
        <v>24.892700000000001</v>
      </c>
      <c r="D2855" s="70" t="s">
        <v>11464</v>
      </c>
      <c r="E2855" s="152" t="s">
        <v>8775</v>
      </c>
      <c r="F2855" s="35" t="s">
        <v>8776</v>
      </c>
      <c r="G2855" s="185" t="s">
        <v>7413</v>
      </c>
      <c r="H2855" s="216">
        <v>1</v>
      </c>
      <c r="I2855" s="31" t="s">
        <v>7414</v>
      </c>
      <c r="J2855" s="234">
        <f t="shared" si="89"/>
        <v>24.892700000000001</v>
      </c>
    </row>
    <row r="2856" spans="1:10" ht="16.5" thickTop="1" thickBot="1">
      <c r="A2856" s="153" t="s">
        <v>8777</v>
      </c>
      <c r="B2856" s="33">
        <v>23.276699999999998</v>
      </c>
      <c r="C2856" s="235">
        <f t="shared" si="88"/>
        <v>23.276700000000002</v>
      </c>
      <c r="D2856" s="70" t="s">
        <v>11462</v>
      </c>
      <c r="E2856" s="152" t="s">
        <v>8778</v>
      </c>
      <c r="F2856" s="35" t="s">
        <v>8779</v>
      </c>
      <c r="G2856" s="185" t="s">
        <v>7413</v>
      </c>
      <c r="H2856" s="216">
        <v>1</v>
      </c>
      <c r="I2856" s="31" t="s">
        <v>7414</v>
      </c>
      <c r="J2856" s="234">
        <f t="shared" si="89"/>
        <v>23.276699999999998</v>
      </c>
    </row>
    <row r="2857" spans="1:10" ht="16.5" thickTop="1" thickBot="1">
      <c r="A2857" s="153" t="s">
        <v>8780</v>
      </c>
      <c r="B2857" s="33">
        <v>26.1982</v>
      </c>
      <c r="C2857" s="235">
        <f t="shared" si="88"/>
        <v>26.1982</v>
      </c>
      <c r="D2857" s="70" t="s">
        <v>11462</v>
      </c>
      <c r="E2857" s="152" t="s">
        <v>8781</v>
      </c>
      <c r="F2857" s="35" t="s">
        <v>8782</v>
      </c>
      <c r="G2857" s="185" t="s">
        <v>7413</v>
      </c>
      <c r="H2857" s="216">
        <v>1</v>
      </c>
      <c r="I2857" s="31" t="s">
        <v>7414</v>
      </c>
      <c r="J2857" s="234">
        <f t="shared" si="89"/>
        <v>26.1982</v>
      </c>
    </row>
    <row r="2858" spans="1:10" ht="16.5" thickTop="1" thickBot="1">
      <c r="A2858" s="153" t="s">
        <v>8783</v>
      </c>
      <c r="B2858" s="33">
        <v>22.675699999999999</v>
      </c>
      <c r="C2858" s="235">
        <f t="shared" si="88"/>
        <v>22.675699999999999</v>
      </c>
      <c r="D2858" s="70" t="s">
        <v>11462</v>
      </c>
      <c r="E2858" s="152" t="s">
        <v>8784</v>
      </c>
      <c r="F2858" s="35" t="s">
        <v>8785</v>
      </c>
      <c r="G2858" s="185" t="s">
        <v>7413</v>
      </c>
      <c r="H2858" s="216">
        <v>1</v>
      </c>
      <c r="I2858" s="31" t="s">
        <v>7414</v>
      </c>
      <c r="J2858" s="234">
        <f t="shared" si="89"/>
        <v>22.675699999999999</v>
      </c>
    </row>
    <row r="2859" spans="1:10" ht="16.5" thickTop="1" thickBot="1">
      <c r="A2859" s="153" t="s">
        <v>8786</v>
      </c>
      <c r="B2859" s="33">
        <v>22.927700000000002</v>
      </c>
      <c r="C2859" s="235">
        <f t="shared" si="88"/>
        <v>22.927700000000002</v>
      </c>
      <c r="D2859" s="70" t="s">
        <v>11462</v>
      </c>
      <c r="E2859" s="152" t="s">
        <v>8787</v>
      </c>
      <c r="F2859" s="35" t="s">
        <v>8788</v>
      </c>
      <c r="G2859" s="185" t="s">
        <v>7413</v>
      </c>
      <c r="H2859" s="216">
        <v>1</v>
      </c>
      <c r="I2859" s="31" t="s">
        <v>7414</v>
      </c>
      <c r="J2859" s="234">
        <f t="shared" si="89"/>
        <v>22.927700000000002</v>
      </c>
    </row>
    <row r="2860" spans="1:10" ht="16.5" thickTop="1" thickBot="1">
      <c r="A2860" s="153" t="s">
        <v>8789</v>
      </c>
      <c r="B2860" s="33">
        <v>23.380099999999999</v>
      </c>
      <c r="C2860" s="235">
        <f t="shared" si="88"/>
        <v>23.380099999999999</v>
      </c>
      <c r="D2860" s="70" t="s">
        <v>11462</v>
      </c>
      <c r="E2860" s="152" t="s">
        <v>8790</v>
      </c>
      <c r="F2860" s="35" t="s">
        <v>8791</v>
      </c>
      <c r="G2860" s="185" t="s">
        <v>7413</v>
      </c>
      <c r="H2860" s="216">
        <v>1</v>
      </c>
      <c r="I2860" s="31" t="s">
        <v>7414</v>
      </c>
      <c r="J2860" s="234">
        <f t="shared" si="89"/>
        <v>23.380099999999999</v>
      </c>
    </row>
    <row r="2861" spans="1:10" ht="16.5" thickTop="1" thickBot="1">
      <c r="A2861" s="153" t="s">
        <v>8792</v>
      </c>
      <c r="B2861" s="33">
        <v>23.632200000000001</v>
      </c>
      <c r="C2861" s="235">
        <f t="shared" si="88"/>
        <v>23.632200000000001</v>
      </c>
      <c r="D2861" s="70" t="s">
        <v>11462</v>
      </c>
      <c r="E2861" s="152" t="s">
        <v>8793</v>
      </c>
      <c r="F2861" s="35" t="s">
        <v>8794</v>
      </c>
      <c r="G2861" s="185" t="s">
        <v>7413</v>
      </c>
      <c r="H2861" s="216">
        <v>1</v>
      </c>
      <c r="I2861" s="31" t="s">
        <v>7414</v>
      </c>
      <c r="J2861" s="234">
        <f t="shared" si="89"/>
        <v>23.632200000000001</v>
      </c>
    </row>
    <row r="2862" spans="1:10" ht="16.5" thickTop="1" thickBot="1">
      <c r="A2862" s="153" t="s">
        <v>8795</v>
      </c>
      <c r="B2862" s="33">
        <v>27.911100000000001</v>
      </c>
      <c r="C2862" s="235">
        <f t="shared" si="88"/>
        <v>27.911100000000001</v>
      </c>
      <c r="D2862" s="70" t="s">
        <v>11462</v>
      </c>
      <c r="E2862" s="152" t="s">
        <v>8796</v>
      </c>
      <c r="F2862" s="35" t="s">
        <v>8797</v>
      </c>
      <c r="G2862" s="185" t="s">
        <v>7413</v>
      </c>
      <c r="H2862" s="216">
        <v>1</v>
      </c>
      <c r="I2862" s="31" t="s">
        <v>7414</v>
      </c>
      <c r="J2862" s="234">
        <f t="shared" si="89"/>
        <v>27.911100000000001</v>
      </c>
    </row>
    <row r="2863" spans="1:10" ht="16.5" thickTop="1" thickBot="1">
      <c r="A2863" s="153" t="s">
        <v>8798</v>
      </c>
      <c r="B2863" s="33">
        <v>27.911100000000001</v>
      </c>
      <c r="C2863" s="235">
        <f t="shared" si="88"/>
        <v>27.911100000000001</v>
      </c>
      <c r="D2863" s="70" t="s">
        <v>11462</v>
      </c>
      <c r="E2863" s="152" t="s">
        <v>8799</v>
      </c>
      <c r="F2863" s="35" t="s">
        <v>8800</v>
      </c>
      <c r="G2863" s="185" t="s">
        <v>7413</v>
      </c>
      <c r="H2863" s="216">
        <v>1</v>
      </c>
      <c r="I2863" s="31" t="s">
        <v>7414</v>
      </c>
      <c r="J2863" s="234">
        <f t="shared" si="89"/>
        <v>27.911100000000001</v>
      </c>
    </row>
    <row r="2864" spans="1:10" ht="16.5" thickTop="1" thickBot="1">
      <c r="A2864" s="153" t="s">
        <v>8801</v>
      </c>
      <c r="B2864" s="33">
        <v>27.911100000000001</v>
      </c>
      <c r="C2864" s="235">
        <f t="shared" si="88"/>
        <v>27.911100000000001</v>
      </c>
      <c r="D2864" s="70" t="s">
        <v>11462</v>
      </c>
      <c r="E2864" s="152" t="s">
        <v>8802</v>
      </c>
      <c r="F2864" s="35" t="s">
        <v>8803</v>
      </c>
      <c r="G2864" s="185" t="s">
        <v>7413</v>
      </c>
      <c r="H2864" s="216">
        <v>1</v>
      </c>
      <c r="I2864" s="31" t="s">
        <v>7414</v>
      </c>
      <c r="J2864" s="234">
        <f t="shared" si="89"/>
        <v>27.911100000000001</v>
      </c>
    </row>
    <row r="2865" spans="1:10" ht="16.5" thickTop="1" thickBot="1">
      <c r="A2865" s="153" t="s">
        <v>8804</v>
      </c>
      <c r="B2865" s="33">
        <v>27.911100000000001</v>
      </c>
      <c r="C2865" s="235">
        <f t="shared" si="88"/>
        <v>27.911100000000001</v>
      </c>
      <c r="D2865" s="70" t="s">
        <v>11462</v>
      </c>
      <c r="E2865" s="152" t="s">
        <v>8805</v>
      </c>
      <c r="F2865" s="35" t="s">
        <v>8806</v>
      </c>
      <c r="G2865" s="185" t="s">
        <v>7413</v>
      </c>
      <c r="H2865" s="216">
        <v>1</v>
      </c>
      <c r="I2865" s="31" t="s">
        <v>7414</v>
      </c>
      <c r="J2865" s="234">
        <f t="shared" si="89"/>
        <v>27.911100000000001</v>
      </c>
    </row>
    <row r="2866" spans="1:10" ht="16.5" thickTop="1" thickBot="1">
      <c r="A2866" s="153" t="s">
        <v>8807</v>
      </c>
      <c r="B2866" s="33">
        <v>24.001799999999999</v>
      </c>
      <c r="C2866" s="235">
        <f t="shared" si="88"/>
        <v>24.001799999999999</v>
      </c>
      <c r="D2866" s="70" t="s">
        <v>11463</v>
      </c>
      <c r="E2866" s="152" t="s">
        <v>8808</v>
      </c>
      <c r="F2866" s="35" t="s">
        <v>8809</v>
      </c>
      <c r="G2866" s="185" t="s">
        <v>7413</v>
      </c>
      <c r="H2866" s="216">
        <v>1</v>
      </c>
      <c r="I2866" s="31" t="s">
        <v>7414</v>
      </c>
      <c r="J2866" s="234">
        <f t="shared" si="89"/>
        <v>24.001799999999999</v>
      </c>
    </row>
    <row r="2867" spans="1:10" ht="16.5" thickTop="1" thickBot="1">
      <c r="A2867" s="153" t="s">
        <v>8810</v>
      </c>
      <c r="B2867" s="33">
        <v>26.937200000000001</v>
      </c>
      <c r="C2867" s="235">
        <f t="shared" si="88"/>
        <v>26.937200000000001</v>
      </c>
      <c r="D2867" s="70" t="s">
        <v>11463</v>
      </c>
      <c r="E2867" s="152" t="s">
        <v>8811</v>
      </c>
      <c r="F2867" s="35" t="s">
        <v>8812</v>
      </c>
      <c r="G2867" s="185" t="s">
        <v>7413</v>
      </c>
      <c r="H2867" s="216">
        <v>1</v>
      </c>
      <c r="I2867" s="31" t="s">
        <v>7414</v>
      </c>
      <c r="J2867" s="234">
        <f t="shared" si="89"/>
        <v>26.937200000000001</v>
      </c>
    </row>
    <row r="2868" spans="1:10" ht="16.5" thickTop="1" thickBot="1">
      <c r="A2868" s="153" t="s">
        <v>8813</v>
      </c>
      <c r="B2868" s="33">
        <v>23.4008</v>
      </c>
      <c r="C2868" s="235">
        <f t="shared" si="88"/>
        <v>23.4008</v>
      </c>
      <c r="D2868" s="70" t="s">
        <v>11463</v>
      </c>
      <c r="E2868" s="152" t="s">
        <v>8814</v>
      </c>
      <c r="F2868" s="35" t="s">
        <v>8815</v>
      </c>
      <c r="G2868" s="185" t="s">
        <v>7413</v>
      </c>
      <c r="H2868" s="216">
        <v>1</v>
      </c>
      <c r="I2868" s="31" t="s">
        <v>7414</v>
      </c>
      <c r="J2868" s="234">
        <f t="shared" si="89"/>
        <v>23.4008</v>
      </c>
    </row>
    <row r="2869" spans="1:10" ht="16.5" thickTop="1" thickBot="1">
      <c r="A2869" s="153" t="s">
        <v>8816</v>
      </c>
      <c r="B2869" s="33">
        <v>23.6599</v>
      </c>
      <c r="C2869" s="235">
        <f t="shared" si="88"/>
        <v>23.6599</v>
      </c>
      <c r="D2869" s="70" t="s">
        <v>11463</v>
      </c>
      <c r="E2869" s="152" t="s">
        <v>8817</v>
      </c>
      <c r="F2869" s="35" t="s">
        <v>8818</v>
      </c>
      <c r="G2869" s="185" t="s">
        <v>7413</v>
      </c>
      <c r="H2869" s="216">
        <v>1</v>
      </c>
      <c r="I2869" s="31" t="s">
        <v>7414</v>
      </c>
      <c r="J2869" s="234">
        <f t="shared" si="89"/>
        <v>23.6599</v>
      </c>
    </row>
    <row r="2870" spans="1:10" ht="16.5" thickTop="1" thickBot="1">
      <c r="A2870" s="153" t="s">
        <v>8819</v>
      </c>
      <c r="B2870" s="33">
        <v>24.108899999999998</v>
      </c>
      <c r="C2870" s="235">
        <f t="shared" si="88"/>
        <v>24.108899999999998</v>
      </c>
      <c r="D2870" s="70" t="s">
        <v>11463</v>
      </c>
      <c r="E2870" s="152" t="s">
        <v>8820</v>
      </c>
      <c r="F2870" s="35" t="s">
        <v>8821</v>
      </c>
      <c r="G2870" s="185" t="s">
        <v>7413</v>
      </c>
      <c r="H2870" s="216">
        <v>1</v>
      </c>
      <c r="I2870" s="31" t="s">
        <v>7414</v>
      </c>
      <c r="J2870" s="234">
        <f t="shared" si="89"/>
        <v>24.108899999999998</v>
      </c>
    </row>
    <row r="2871" spans="1:10" ht="16.5" thickTop="1" thickBot="1">
      <c r="A2871" s="153" t="s">
        <v>8822</v>
      </c>
      <c r="B2871" s="33">
        <v>24.367799999999999</v>
      </c>
      <c r="C2871" s="235">
        <f t="shared" si="88"/>
        <v>24.367799999999999</v>
      </c>
      <c r="D2871" s="70" t="s">
        <v>11463</v>
      </c>
      <c r="E2871" s="152" t="s">
        <v>8823</v>
      </c>
      <c r="F2871" s="35" t="s">
        <v>8824</v>
      </c>
      <c r="G2871" s="185" t="s">
        <v>7413</v>
      </c>
      <c r="H2871" s="216">
        <v>1</v>
      </c>
      <c r="I2871" s="31" t="s">
        <v>7414</v>
      </c>
      <c r="J2871" s="234">
        <f t="shared" si="89"/>
        <v>24.367799999999999</v>
      </c>
    </row>
    <row r="2872" spans="1:10" ht="16.5" thickTop="1" thickBot="1">
      <c r="A2872" s="153" t="s">
        <v>8825</v>
      </c>
      <c r="B2872" s="33">
        <v>28.636299999999999</v>
      </c>
      <c r="C2872" s="235">
        <f t="shared" si="88"/>
        <v>28.636299999999999</v>
      </c>
      <c r="D2872" s="70" t="s">
        <v>11463</v>
      </c>
      <c r="E2872" s="152" t="s">
        <v>8826</v>
      </c>
      <c r="F2872" s="35" t="s">
        <v>8827</v>
      </c>
      <c r="G2872" s="185" t="s">
        <v>7413</v>
      </c>
      <c r="H2872" s="216">
        <v>1</v>
      </c>
      <c r="I2872" s="31" t="s">
        <v>7414</v>
      </c>
      <c r="J2872" s="234">
        <f t="shared" si="89"/>
        <v>28.636299999999999</v>
      </c>
    </row>
    <row r="2873" spans="1:10" ht="16.5" thickTop="1" thickBot="1">
      <c r="A2873" s="153" t="s">
        <v>8828</v>
      </c>
      <c r="B2873" s="33">
        <v>28.636299999999999</v>
      </c>
      <c r="C2873" s="235">
        <f t="shared" si="88"/>
        <v>28.636299999999999</v>
      </c>
      <c r="D2873" s="70" t="s">
        <v>11463</v>
      </c>
      <c r="E2873" s="152" t="s">
        <v>8829</v>
      </c>
      <c r="F2873" s="35" t="s">
        <v>8830</v>
      </c>
      <c r="G2873" s="185" t="s">
        <v>7413</v>
      </c>
      <c r="H2873" s="216">
        <v>1</v>
      </c>
      <c r="I2873" s="31" t="s">
        <v>7414</v>
      </c>
      <c r="J2873" s="234">
        <f t="shared" si="89"/>
        <v>28.636299999999999</v>
      </c>
    </row>
    <row r="2874" spans="1:10" ht="16.5" thickTop="1" thickBot="1">
      <c r="A2874" s="153" t="s">
        <v>8831</v>
      </c>
      <c r="B2874" s="33">
        <v>28.636299999999999</v>
      </c>
      <c r="C2874" s="235">
        <f t="shared" si="88"/>
        <v>28.636299999999999</v>
      </c>
      <c r="D2874" s="70" t="s">
        <v>11463</v>
      </c>
      <c r="E2874" s="152" t="s">
        <v>8832</v>
      </c>
      <c r="F2874" s="35" t="s">
        <v>8833</v>
      </c>
      <c r="G2874" s="185" t="s">
        <v>7413</v>
      </c>
      <c r="H2874" s="216">
        <v>1</v>
      </c>
      <c r="I2874" s="31" t="s">
        <v>7414</v>
      </c>
      <c r="J2874" s="234">
        <f t="shared" si="89"/>
        <v>28.636299999999999</v>
      </c>
    </row>
    <row r="2875" spans="1:10" ht="16.5" thickTop="1" thickBot="1">
      <c r="A2875" s="153" t="s">
        <v>8834</v>
      </c>
      <c r="B2875" s="33">
        <v>28.636299999999999</v>
      </c>
      <c r="C2875" s="235">
        <f t="shared" si="88"/>
        <v>28.636299999999999</v>
      </c>
      <c r="D2875" s="70" t="s">
        <v>11463</v>
      </c>
      <c r="E2875" s="152" t="s">
        <v>8835</v>
      </c>
      <c r="F2875" s="35" t="s">
        <v>8836</v>
      </c>
      <c r="G2875" s="185" t="s">
        <v>7413</v>
      </c>
      <c r="H2875" s="216">
        <v>1</v>
      </c>
      <c r="I2875" s="31" t="s">
        <v>7414</v>
      </c>
      <c r="J2875" s="234">
        <f t="shared" si="89"/>
        <v>28.636299999999999</v>
      </c>
    </row>
    <row r="2876" spans="1:10" ht="16.5" thickTop="1" thickBot="1">
      <c r="A2876" s="153" t="s">
        <v>8837</v>
      </c>
      <c r="B2876" s="33">
        <v>24.098600000000001</v>
      </c>
      <c r="C2876" s="235">
        <f t="shared" si="88"/>
        <v>24.098600000000001</v>
      </c>
      <c r="D2876" s="70" t="s">
        <v>11464</v>
      </c>
      <c r="E2876" s="152" t="s">
        <v>8838</v>
      </c>
      <c r="F2876" s="35" t="s">
        <v>8839</v>
      </c>
      <c r="G2876" s="185" t="s">
        <v>7413</v>
      </c>
      <c r="H2876" s="216">
        <v>1</v>
      </c>
      <c r="I2876" s="31" t="s">
        <v>7414</v>
      </c>
      <c r="J2876" s="234">
        <f t="shared" si="89"/>
        <v>24.098600000000001</v>
      </c>
    </row>
    <row r="2877" spans="1:10" ht="16.5" thickTop="1" thickBot="1">
      <c r="A2877" s="153" t="s">
        <v>8840</v>
      </c>
      <c r="B2877" s="33">
        <v>27.023599999999998</v>
      </c>
      <c r="C2877" s="235">
        <f t="shared" si="88"/>
        <v>27.023599999999998</v>
      </c>
      <c r="D2877" s="70" t="s">
        <v>11464</v>
      </c>
      <c r="E2877" s="152" t="s">
        <v>8841</v>
      </c>
      <c r="F2877" s="35" t="s">
        <v>8842</v>
      </c>
      <c r="G2877" s="185" t="s">
        <v>7413</v>
      </c>
      <c r="H2877" s="216">
        <v>1</v>
      </c>
      <c r="I2877" s="31" t="s">
        <v>7414</v>
      </c>
      <c r="J2877" s="234">
        <f t="shared" si="89"/>
        <v>27.023599999999998</v>
      </c>
    </row>
    <row r="2878" spans="1:10" ht="16.5" thickTop="1" thickBot="1">
      <c r="A2878" s="153" t="s">
        <v>8843</v>
      </c>
      <c r="B2878" s="33">
        <v>23.497599999999998</v>
      </c>
      <c r="C2878" s="235">
        <f t="shared" si="88"/>
        <v>23.497599999999998</v>
      </c>
      <c r="D2878" s="70" t="s">
        <v>11464</v>
      </c>
      <c r="E2878" s="152" t="s">
        <v>8844</v>
      </c>
      <c r="F2878" s="35" t="s">
        <v>8845</v>
      </c>
      <c r="G2878" s="185" t="s">
        <v>7413</v>
      </c>
      <c r="H2878" s="216">
        <v>1</v>
      </c>
      <c r="I2878" s="31" t="s">
        <v>7414</v>
      </c>
      <c r="J2878" s="234">
        <f t="shared" si="89"/>
        <v>23.497599999999998</v>
      </c>
    </row>
    <row r="2879" spans="1:10" ht="16.5" thickTop="1" thickBot="1">
      <c r="A2879" s="153" t="s">
        <v>8846</v>
      </c>
      <c r="B2879" s="33">
        <v>23.749600000000001</v>
      </c>
      <c r="C2879" s="235">
        <f t="shared" si="88"/>
        <v>23.749600000000001</v>
      </c>
      <c r="D2879" s="70" t="s">
        <v>11464</v>
      </c>
      <c r="E2879" s="152" t="s">
        <v>8847</v>
      </c>
      <c r="F2879" s="35" t="s">
        <v>8848</v>
      </c>
      <c r="G2879" s="185" t="s">
        <v>7413</v>
      </c>
      <c r="H2879" s="216">
        <v>1</v>
      </c>
      <c r="I2879" s="31" t="s">
        <v>7414</v>
      </c>
      <c r="J2879" s="234">
        <f t="shared" si="89"/>
        <v>23.749600000000001</v>
      </c>
    </row>
    <row r="2880" spans="1:10" ht="16.5" thickTop="1" thickBot="1">
      <c r="A2880" s="153" t="s">
        <v>8849</v>
      </c>
      <c r="B2880" s="33">
        <v>24.2056</v>
      </c>
      <c r="C2880" s="235">
        <f t="shared" si="88"/>
        <v>24.2056</v>
      </c>
      <c r="D2880" s="70" t="s">
        <v>11464</v>
      </c>
      <c r="E2880" s="152" t="s">
        <v>8850</v>
      </c>
      <c r="F2880" s="35" t="s">
        <v>8851</v>
      </c>
      <c r="G2880" s="185" t="s">
        <v>7413</v>
      </c>
      <c r="H2880" s="216">
        <v>1</v>
      </c>
      <c r="I2880" s="31" t="s">
        <v>7414</v>
      </c>
      <c r="J2880" s="234">
        <f t="shared" si="89"/>
        <v>24.2056</v>
      </c>
    </row>
    <row r="2881" spans="1:10" ht="16.5" thickTop="1" thickBot="1">
      <c r="A2881" s="153" t="s">
        <v>8852</v>
      </c>
      <c r="B2881" s="33">
        <v>24.457699999999999</v>
      </c>
      <c r="C2881" s="235">
        <f t="shared" si="88"/>
        <v>24.457699999999999</v>
      </c>
      <c r="D2881" s="70" t="s">
        <v>11464</v>
      </c>
      <c r="E2881" s="152" t="s">
        <v>8853</v>
      </c>
      <c r="F2881" s="35" t="s">
        <v>8854</v>
      </c>
      <c r="G2881" s="185" t="s">
        <v>7413</v>
      </c>
      <c r="H2881" s="216">
        <v>1</v>
      </c>
      <c r="I2881" s="31" t="s">
        <v>7414</v>
      </c>
      <c r="J2881" s="234">
        <f t="shared" si="89"/>
        <v>24.457699999999999</v>
      </c>
    </row>
    <row r="2882" spans="1:10" ht="16.5" thickTop="1" thickBot="1">
      <c r="A2882" s="153" t="s">
        <v>8855</v>
      </c>
      <c r="B2882" s="33">
        <v>28.733000000000001</v>
      </c>
      <c r="C2882" s="235">
        <f t="shared" si="88"/>
        <v>28.733000000000001</v>
      </c>
      <c r="D2882" s="70" t="s">
        <v>11464</v>
      </c>
      <c r="E2882" s="152" t="s">
        <v>8856</v>
      </c>
      <c r="F2882" s="35" t="s">
        <v>8857</v>
      </c>
      <c r="G2882" s="185" t="s">
        <v>7413</v>
      </c>
      <c r="H2882" s="216">
        <v>1</v>
      </c>
      <c r="I2882" s="31" t="s">
        <v>7414</v>
      </c>
      <c r="J2882" s="234">
        <f t="shared" si="89"/>
        <v>28.733000000000001</v>
      </c>
    </row>
    <row r="2883" spans="1:10" ht="16.5" thickTop="1" thickBot="1">
      <c r="A2883" s="153" t="s">
        <v>8858</v>
      </c>
      <c r="B2883" s="33">
        <v>28.733000000000001</v>
      </c>
      <c r="C2883" s="235">
        <f t="shared" si="88"/>
        <v>28.733000000000001</v>
      </c>
      <c r="D2883" s="70" t="s">
        <v>11464</v>
      </c>
      <c r="E2883" s="152" t="s">
        <v>8859</v>
      </c>
      <c r="F2883" s="35" t="s">
        <v>8860</v>
      </c>
      <c r="G2883" s="185" t="s">
        <v>7413</v>
      </c>
      <c r="H2883" s="216">
        <v>1</v>
      </c>
      <c r="I2883" s="31" t="s">
        <v>7414</v>
      </c>
      <c r="J2883" s="234">
        <f t="shared" si="89"/>
        <v>28.733000000000001</v>
      </c>
    </row>
    <row r="2884" spans="1:10" ht="16.5" thickTop="1" thickBot="1">
      <c r="A2884" s="153" t="s">
        <v>8861</v>
      </c>
      <c r="B2884" s="33">
        <v>28.733000000000001</v>
      </c>
      <c r="C2884" s="235">
        <f t="shared" si="88"/>
        <v>28.733000000000001</v>
      </c>
      <c r="D2884" s="70" t="s">
        <v>11464</v>
      </c>
      <c r="E2884" s="152" t="s">
        <v>8862</v>
      </c>
      <c r="F2884" s="35" t="s">
        <v>8863</v>
      </c>
      <c r="G2884" s="185" t="s">
        <v>7413</v>
      </c>
      <c r="H2884" s="216">
        <v>1</v>
      </c>
      <c r="I2884" s="31" t="s">
        <v>7414</v>
      </c>
      <c r="J2884" s="234">
        <f t="shared" si="89"/>
        <v>28.733000000000001</v>
      </c>
    </row>
    <row r="2885" spans="1:10" ht="16.5" thickTop="1" thickBot="1">
      <c r="A2885" s="153" t="s">
        <v>8864</v>
      </c>
      <c r="B2885" s="33">
        <v>28.733000000000001</v>
      </c>
      <c r="C2885" s="235">
        <f t="shared" si="88"/>
        <v>28.733000000000001</v>
      </c>
      <c r="D2885" s="70" t="s">
        <v>11464</v>
      </c>
      <c r="E2885" s="152" t="s">
        <v>8865</v>
      </c>
      <c r="F2885" s="35" t="s">
        <v>8866</v>
      </c>
      <c r="G2885" s="185" t="s">
        <v>7413</v>
      </c>
      <c r="H2885" s="216">
        <v>1</v>
      </c>
      <c r="I2885" s="31" t="s">
        <v>7414</v>
      </c>
      <c r="J2885" s="234">
        <f t="shared" si="89"/>
        <v>28.733000000000001</v>
      </c>
    </row>
    <row r="2886" spans="1:10" ht="16.5" thickTop="1" thickBot="1">
      <c r="A2886" s="153" t="s">
        <v>8867</v>
      </c>
      <c r="B2886" s="33">
        <v>24.043299999999999</v>
      </c>
      <c r="C2886" s="235">
        <f t="shared" si="88"/>
        <v>24.043299999999999</v>
      </c>
      <c r="D2886" s="70" t="s">
        <v>11465</v>
      </c>
      <c r="E2886" s="152" t="s">
        <v>8868</v>
      </c>
      <c r="F2886" s="35" t="s">
        <v>8869</v>
      </c>
      <c r="G2886" s="185" t="s">
        <v>7413</v>
      </c>
      <c r="H2886" s="216">
        <v>1</v>
      </c>
      <c r="I2886" s="31" t="s">
        <v>7414</v>
      </c>
      <c r="J2886" s="234">
        <f t="shared" si="89"/>
        <v>24.043299999999999</v>
      </c>
    </row>
    <row r="2887" spans="1:10" ht="16.5" thickTop="1" thickBot="1">
      <c r="A2887" s="153" t="s">
        <v>8870</v>
      </c>
      <c r="B2887" s="33">
        <v>26.968299999999999</v>
      </c>
      <c r="C2887" s="235">
        <f t="shared" si="88"/>
        <v>26.968299999999999</v>
      </c>
      <c r="D2887" s="70" t="s">
        <v>11465</v>
      </c>
      <c r="E2887" s="152" t="s">
        <v>8871</v>
      </c>
      <c r="F2887" s="35" t="s">
        <v>8872</v>
      </c>
      <c r="G2887" s="185" t="s">
        <v>7413</v>
      </c>
      <c r="H2887" s="216">
        <v>1</v>
      </c>
      <c r="I2887" s="31" t="s">
        <v>7414</v>
      </c>
      <c r="J2887" s="234">
        <f t="shared" si="89"/>
        <v>26.968299999999999</v>
      </c>
    </row>
    <row r="2888" spans="1:10" ht="16.5" thickTop="1" thickBot="1">
      <c r="A2888" s="153" t="s">
        <v>8873</v>
      </c>
      <c r="B2888" s="33">
        <v>23.442299999999999</v>
      </c>
      <c r="C2888" s="235">
        <f t="shared" si="88"/>
        <v>23.442299999999999</v>
      </c>
      <c r="D2888" s="70" t="s">
        <v>11465</v>
      </c>
      <c r="E2888" s="152" t="s">
        <v>8874</v>
      </c>
      <c r="F2888" s="35" t="s">
        <v>8875</v>
      </c>
      <c r="G2888" s="185" t="s">
        <v>7413</v>
      </c>
      <c r="H2888" s="216">
        <v>1</v>
      </c>
      <c r="I2888" s="31" t="s">
        <v>7414</v>
      </c>
      <c r="J2888" s="234">
        <f t="shared" si="89"/>
        <v>23.442299999999999</v>
      </c>
    </row>
    <row r="2889" spans="1:10" ht="16.5" thickTop="1" thickBot="1">
      <c r="A2889" s="153" t="s">
        <v>8876</v>
      </c>
      <c r="B2889" s="33">
        <v>23.694399999999998</v>
      </c>
      <c r="C2889" s="235">
        <f t="shared" si="88"/>
        <v>23.694400000000002</v>
      </c>
      <c r="D2889" s="70" t="s">
        <v>11465</v>
      </c>
      <c r="E2889" s="152" t="s">
        <v>8877</v>
      </c>
      <c r="F2889" s="35" t="s">
        <v>8878</v>
      </c>
      <c r="G2889" s="185" t="s">
        <v>7413</v>
      </c>
      <c r="H2889" s="216">
        <v>1</v>
      </c>
      <c r="I2889" s="31" t="s">
        <v>7414</v>
      </c>
      <c r="J2889" s="234">
        <f t="shared" si="89"/>
        <v>23.694399999999998</v>
      </c>
    </row>
    <row r="2890" spans="1:10" ht="16.5" thickTop="1" thickBot="1">
      <c r="A2890" s="153" t="s">
        <v>8879</v>
      </c>
      <c r="B2890" s="33">
        <v>24.146799999999999</v>
      </c>
      <c r="C2890" s="235">
        <f t="shared" si="88"/>
        <v>24.146799999999999</v>
      </c>
      <c r="D2890" s="70" t="s">
        <v>11465</v>
      </c>
      <c r="E2890" s="152" t="s">
        <v>8880</v>
      </c>
      <c r="F2890" s="35" t="s">
        <v>8881</v>
      </c>
      <c r="G2890" s="185" t="s">
        <v>7413</v>
      </c>
      <c r="H2890" s="216">
        <v>1</v>
      </c>
      <c r="I2890" s="31" t="s">
        <v>7414</v>
      </c>
      <c r="J2890" s="234">
        <f t="shared" si="89"/>
        <v>24.146799999999999</v>
      </c>
    </row>
    <row r="2891" spans="1:10" ht="16.5" thickTop="1" thickBot="1">
      <c r="A2891" s="153" t="s">
        <v>8882</v>
      </c>
      <c r="B2891" s="33">
        <v>24.399000000000001</v>
      </c>
      <c r="C2891" s="235">
        <f t="shared" si="88"/>
        <v>24.399000000000001</v>
      </c>
      <c r="D2891" s="70" t="s">
        <v>11465</v>
      </c>
      <c r="E2891" s="152" t="s">
        <v>8883</v>
      </c>
      <c r="F2891" s="35" t="s">
        <v>8884</v>
      </c>
      <c r="G2891" s="185" t="s">
        <v>7413</v>
      </c>
      <c r="H2891" s="216">
        <v>1</v>
      </c>
      <c r="I2891" s="31" t="s">
        <v>7414</v>
      </c>
      <c r="J2891" s="234">
        <f t="shared" si="89"/>
        <v>24.399000000000001</v>
      </c>
    </row>
    <row r="2892" spans="1:10" ht="16.5" thickTop="1" thickBot="1">
      <c r="A2892" s="153" t="s">
        <v>8885</v>
      </c>
      <c r="B2892" s="33">
        <v>28.677900000000001</v>
      </c>
      <c r="C2892" s="235">
        <f t="shared" si="88"/>
        <v>28.677900000000001</v>
      </c>
      <c r="D2892" s="70" t="s">
        <v>11465</v>
      </c>
      <c r="E2892" s="152" t="s">
        <v>8886</v>
      </c>
      <c r="F2892" s="35" t="s">
        <v>8887</v>
      </c>
      <c r="G2892" s="185" t="s">
        <v>7413</v>
      </c>
      <c r="H2892" s="216">
        <v>1</v>
      </c>
      <c r="I2892" s="31" t="s">
        <v>7414</v>
      </c>
      <c r="J2892" s="234">
        <f t="shared" si="89"/>
        <v>28.677900000000001</v>
      </c>
    </row>
    <row r="2893" spans="1:10" ht="16.5" thickTop="1" thickBot="1">
      <c r="A2893" s="153" t="s">
        <v>8888</v>
      </c>
      <c r="B2893" s="33">
        <v>28.677900000000001</v>
      </c>
      <c r="C2893" s="235">
        <f t="shared" si="88"/>
        <v>28.677900000000001</v>
      </c>
      <c r="D2893" s="70" t="s">
        <v>11465</v>
      </c>
      <c r="E2893" s="152" t="s">
        <v>8889</v>
      </c>
      <c r="F2893" s="35" t="s">
        <v>8890</v>
      </c>
      <c r="G2893" s="185" t="s">
        <v>7413</v>
      </c>
      <c r="H2893" s="216">
        <v>1</v>
      </c>
      <c r="I2893" s="31" t="s">
        <v>7414</v>
      </c>
      <c r="J2893" s="234">
        <f t="shared" si="89"/>
        <v>28.677900000000001</v>
      </c>
    </row>
    <row r="2894" spans="1:10" ht="16.5" thickTop="1" thickBot="1">
      <c r="A2894" s="153" t="s">
        <v>8891</v>
      </c>
      <c r="B2894" s="33">
        <v>28.677900000000001</v>
      </c>
      <c r="C2894" s="235">
        <f t="shared" ref="C2894:C2957" si="90">ROUND(J2894,4)</f>
        <v>28.677900000000001</v>
      </c>
      <c r="D2894" s="70" t="s">
        <v>11465</v>
      </c>
      <c r="E2894" s="152" t="s">
        <v>8892</v>
      </c>
      <c r="F2894" s="35" t="s">
        <v>8893</v>
      </c>
      <c r="G2894" s="185" t="s">
        <v>7413</v>
      </c>
      <c r="H2894" s="216">
        <v>1</v>
      </c>
      <c r="I2894" s="31" t="s">
        <v>7414</v>
      </c>
      <c r="J2894" s="234">
        <f t="shared" ref="J2894:J2957" si="91">B2894*(1-C$11)</f>
        <v>28.677900000000001</v>
      </c>
    </row>
    <row r="2895" spans="1:10" ht="16.5" thickTop="1" thickBot="1">
      <c r="A2895" s="153" t="s">
        <v>8894</v>
      </c>
      <c r="B2895" s="33">
        <v>28.677900000000001</v>
      </c>
      <c r="C2895" s="235">
        <f t="shared" si="90"/>
        <v>28.677900000000001</v>
      </c>
      <c r="D2895" s="70" t="s">
        <v>11465</v>
      </c>
      <c r="E2895" s="152" t="s">
        <v>8895</v>
      </c>
      <c r="F2895" s="35" t="s">
        <v>8896</v>
      </c>
      <c r="G2895" s="185" t="s">
        <v>7413</v>
      </c>
      <c r="H2895" s="216">
        <v>1</v>
      </c>
      <c r="I2895" s="31" t="s">
        <v>7414</v>
      </c>
      <c r="J2895" s="234">
        <f t="shared" si="91"/>
        <v>28.677900000000001</v>
      </c>
    </row>
    <row r="2896" spans="1:10" ht="16.5" thickTop="1" thickBot="1">
      <c r="A2896" s="153" t="s">
        <v>8897</v>
      </c>
      <c r="B2896" s="33">
        <v>22.924299999999999</v>
      </c>
      <c r="C2896" s="235">
        <f t="shared" si="90"/>
        <v>22.924299999999999</v>
      </c>
      <c r="D2896" s="70" t="s">
        <v>11466</v>
      </c>
      <c r="E2896" s="152" t="s">
        <v>8898</v>
      </c>
      <c r="F2896" s="35" t="s">
        <v>8899</v>
      </c>
      <c r="G2896" s="185" t="s">
        <v>7413</v>
      </c>
      <c r="H2896" s="216">
        <v>1</v>
      </c>
      <c r="I2896" s="31" t="s">
        <v>7414</v>
      </c>
      <c r="J2896" s="234">
        <f t="shared" si="91"/>
        <v>22.924299999999999</v>
      </c>
    </row>
    <row r="2897" spans="1:10" ht="16.5" thickTop="1" thickBot="1">
      <c r="A2897" s="153" t="s">
        <v>8900</v>
      </c>
      <c r="B2897" s="33">
        <v>25.852899999999998</v>
      </c>
      <c r="C2897" s="235">
        <f t="shared" si="90"/>
        <v>25.852900000000002</v>
      </c>
      <c r="D2897" s="70" t="s">
        <v>11466</v>
      </c>
      <c r="E2897" s="152" t="s">
        <v>8901</v>
      </c>
      <c r="F2897" s="35" t="s">
        <v>8902</v>
      </c>
      <c r="G2897" s="185" t="s">
        <v>7413</v>
      </c>
      <c r="H2897" s="216">
        <v>1</v>
      </c>
      <c r="I2897" s="31" t="s">
        <v>7414</v>
      </c>
      <c r="J2897" s="234">
        <f t="shared" si="91"/>
        <v>25.852899999999998</v>
      </c>
    </row>
    <row r="2898" spans="1:10" ht="16.5" thickTop="1" thickBot="1">
      <c r="A2898" s="153" t="s">
        <v>8903</v>
      </c>
      <c r="B2898" s="33">
        <v>22.323399999999999</v>
      </c>
      <c r="C2898" s="235">
        <f t="shared" si="90"/>
        <v>22.323399999999999</v>
      </c>
      <c r="D2898" s="70" t="s">
        <v>11466</v>
      </c>
      <c r="E2898" s="152" t="s">
        <v>8904</v>
      </c>
      <c r="F2898" s="35" t="s">
        <v>8905</v>
      </c>
      <c r="G2898" s="185" t="s">
        <v>7413</v>
      </c>
      <c r="H2898" s="216">
        <v>1</v>
      </c>
      <c r="I2898" s="31" t="s">
        <v>7414</v>
      </c>
      <c r="J2898" s="234">
        <f t="shared" si="91"/>
        <v>22.323399999999999</v>
      </c>
    </row>
    <row r="2899" spans="1:10" ht="16.5" thickTop="1" thickBot="1">
      <c r="A2899" s="153" t="s">
        <v>8906</v>
      </c>
      <c r="B2899" s="33">
        <v>22.575499999999998</v>
      </c>
      <c r="C2899" s="235">
        <f t="shared" si="90"/>
        <v>22.575500000000002</v>
      </c>
      <c r="D2899" s="70" t="s">
        <v>11466</v>
      </c>
      <c r="E2899" s="152" t="s">
        <v>8907</v>
      </c>
      <c r="F2899" s="35" t="s">
        <v>8908</v>
      </c>
      <c r="G2899" s="185" t="s">
        <v>7413</v>
      </c>
      <c r="H2899" s="216">
        <v>1</v>
      </c>
      <c r="I2899" s="31" t="s">
        <v>7414</v>
      </c>
      <c r="J2899" s="234">
        <f t="shared" si="91"/>
        <v>22.575499999999998</v>
      </c>
    </row>
    <row r="2900" spans="1:10" ht="16.5" thickTop="1" thickBot="1">
      <c r="A2900" s="153" t="s">
        <v>8909</v>
      </c>
      <c r="B2900" s="33">
        <v>23.031299999999998</v>
      </c>
      <c r="C2900" s="235">
        <f t="shared" si="90"/>
        <v>23.031300000000002</v>
      </c>
      <c r="D2900" s="70" t="s">
        <v>11466</v>
      </c>
      <c r="E2900" s="152" t="s">
        <v>8910</v>
      </c>
      <c r="F2900" s="35" t="s">
        <v>8911</v>
      </c>
      <c r="G2900" s="185" t="s">
        <v>7413</v>
      </c>
      <c r="H2900" s="216">
        <v>1</v>
      </c>
      <c r="I2900" s="31" t="s">
        <v>7414</v>
      </c>
      <c r="J2900" s="234">
        <f t="shared" si="91"/>
        <v>23.031299999999998</v>
      </c>
    </row>
    <row r="2901" spans="1:10" ht="16.5" thickTop="1" thickBot="1">
      <c r="A2901" s="153" t="s">
        <v>8912</v>
      </c>
      <c r="B2901" s="33">
        <v>23.2835</v>
      </c>
      <c r="C2901" s="235">
        <f t="shared" si="90"/>
        <v>23.2835</v>
      </c>
      <c r="D2901" s="70" t="s">
        <v>11466</v>
      </c>
      <c r="E2901" s="152" t="s">
        <v>8913</v>
      </c>
      <c r="F2901" s="35" t="s">
        <v>8914</v>
      </c>
      <c r="G2901" s="185" t="s">
        <v>7413</v>
      </c>
      <c r="H2901" s="216">
        <v>1</v>
      </c>
      <c r="I2901" s="31" t="s">
        <v>7414</v>
      </c>
      <c r="J2901" s="234">
        <f t="shared" si="91"/>
        <v>23.2835</v>
      </c>
    </row>
    <row r="2902" spans="1:10" ht="16.5" thickTop="1" thickBot="1">
      <c r="A2902" s="153" t="s">
        <v>8915</v>
      </c>
      <c r="B2902" s="33">
        <v>27.552</v>
      </c>
      <c r="C2902" s="235">
        <f t="shared" si="90"/>
        <v>27.552</v>
      </c>
      <c r="D2902" s="70" t="s">
        <v>11466</v>
      </c>
      <c r="E2902" s="152" t="s">
        <v>8916</v>
      </c>
      <c r="F2902" s="35" t="s">
        <v>8917</v>
      </c>
      <c r="G2902" s="185" t="s">
        <v>7413</v>
      </c>
      <c r="H2902" s="216">
        <v>1</v>
      </c>
      <c r="I2902" s="31" t="s">
        <v>7414</v>
      </c>
      <c r="J2902" s="234">
        <f t="shared" si="91"/>
        <v>27.552</v>
      </c>
    </row>
    <row r="2903" spans="1:10" ht="16.5" thickTop="1" thickBot="1">
      <c r="A2903" s="153" t="s">
        <v>8918</v>
      </c>
      <c r="B2903" s="33">
        <v>27.552</v>
      </c>
      <c r="C2903" s="235">
        <f t="shared" si="90"/>
        <v>27.552</v>
      </c>
      <c r="D2903" s="70" t="s">
        <v>11466</v>
      </c>
      <c r="E2903" s="152" t="s">
        <v>8919</v>
      </c>
      <c r="F2903" s="35" t="s">
        <v>8920</v>
      </c>
      <c r="G2903" s="185" t="s">
        <v>7413</v>
      </c>
      <c r="H2903" s="216">
        <v>1</v>
      </c>
      <c r="I2903" s="31" t="s">
        <v>7414</v>
      </c>
      <c r="J2903" s="234">
        <f t="shared" si="91"/>
        <v>27.552</v>
      </c>
    </row>
    <row r="2904" spans="1:10" ht="16.5" thickTop="1" thickBot="1">
      <c r="A2904" s="153" t="s">
        <v>8921</v>
      </c>
      <c r="B2904" s="33">
        <v>27.552</v>
      </c>
      <c r="C2904" s="235">
        <f t="shared" si="90"/>
        <v>27.552</v>
      </c>
      <c r="D2904" s="70" t="s">
        <v>11466</v>
      </c>
      <c r="E2904" s="152" t="s">
        <v>8922</v>
      </c>
      <c r="F2904" s="35" t="s">
        <v>8923</v>
      </c>
      <c r="G2904" s="185" t="s">
        <v>7413</v>
      </c>
      <c r="H2904" s="216">
        <v>1</v>
      </c>
      <c r="I2904" s="31" t="s">
        <v>7414</v>
      </c>
      <c r="J2904" s="234">
        <f t="shared" si="91"/>
        <v>27.552</v>
      </c>
    </row>
    <row r="2905" spans="1:10" ht="16.5" thickTop="1" thickBot="1">
      <c r="A2905" s="153" t="s">
        <v>8924</v>
      </c>
      <c r="B2905" s="33">
        <v>27.552</v>
      </c>
      <c r="C2905" s="235">
        <f t="shared" si="90"/>
        <v>27.552</v>
      </c>
      <c r="D2905" s="70" t="s">
        <v>11466</v>
      </c>
      <c r="E2905" s="152" t="s">
        <v>8925</v>
      </c>
      <c r="F2905" s="35" t="s">
        <v>8926</v>
      </c>
      <c r="G2905" s="185" t="s">
        <v>7413</v>
      </c>
      <c r="H2905" s="216">
        <v>1</v>
      </c>
      <c r="I2905" s="31" t="s">
        <v>7414</v>
      </c>
      <c r="J2905" s="234">
        <f t="shared" si="91"/>
        <v>27.552</v>
      </c>
    </row>
    <row r="2906" spans="1:10" ht="16.5" thickTop="1" thickBot="1">
      <c r="A2906" s="153" t="s">
        <v>8927</v>
      </c>
      <c r="B2906" s="33">
        <v>24.509499999999999</v>
      </c>
      <c r="C2906" s="235">
        <f t="shared" si="90"/>
        <v>24.509499999999999</v>
      </c>
      <c r="D2906" s="70" t="s">
        <v>11467</v>
      </c>
      <c r="E2906" s="152" t="s">
        <v>8928</v>
      </c>
      <c r="F2906" s="35" t="s">
        <v>8929</v>
      </c>
      <c r="G2906" s="185" t="s">
        <v>7413</v>
      </c>
      <c r="H2906" s="216">
        <v>1</v>
      </c>
      <c r="I2906" s="31" t="s">
        <v>7414</v>
      </c>
      <c r="J2906" s="234">
        <f t="shared" si="91"/>
        <v>24.509499999999999</v>
      </c>
    </row>
    <row r="2907" spans="1:10" ht="16.5" thickTop="1" thickBot="1">
      <c r="A2907" s="153" t="s">
        <v>8930</v>
      </c>
      <c r="B2907" s="33">
        <v>27.437999999999999</v>
      </c>
      <c r="C2907" s="235">
        <f t="shared" si="90"/>
        <v>27.437999999999999</v>
      </c>
      <c r="D2907" s="70" t="s">
        <v>11467</v>
      </c>
      <c r="E2907" s="152" t="s">
        <v>8931</v>
      </c>
      <c r="F2907" s="35" t="s">
        <v>8932</v>
      </c>
      <c r="G2907" s="185" t="s">
        <v>7413</v>
      </c>
      <c r="H2907" s="216">
        <v>1</v>
      </c>
      <c r="I2907" s="31" t="s">
        <v>7414</v>
      </c>
      <c r="J2907" s="234">
        <f t="shared" si="91"/>
        <v>27.437999999999999</v>
      </c>
    </row>
    <row r="2908" spans="1:10" ht="16.5" thickTop="1" thickBot="1">
      <c r="A2908" s="153" t="s">
        <v>8933</v>
      </c>
      <c r="B2908" s="33">
        <v>23.9085</v>
      </c>
      <c r="C2908" s="235">
        <f t="shared" si="90"/>
        <v>23.9085</v>
      </c>
      <c r="D2908" s="70" t="s">
        <v>11467</v>
      </c>
      <c r="E2908" s="152" t="s">
        <v>8934</v>
      </c>
      <c r="F2908" s="35" t="s">
        <v>8935</v>
      </c>
      <c r="G2908" s="185" t="s">
        <v>7413</v>
      </c>
      <c r="H2908" s="216">
        <v>1</v>
      </c>
      <c r="I2908" s="31" t="s">
        <v>7414</v>
      </c>
      <c r="J2908" s="234">
        <f t="shared" si="91"/>
        <v>23.9085</v>
      </c>
    </row>
    <row r="2909" spans="1:10" ht="16.5" thickTop="1" thickBot="1">
      <c r="A2909" s="153" t="s">
        <v>8936</v>
      </c>
      <c r="B2909" s="33">
        <v>24.160599999999999</v>
      </c>
      <c r="C2909" s="235">
        <f t="shared" si="90"/>
        <v>24.160599999999999</v>
      </c>
      <c r="D2909" s="70" t="s">
        <v>11467</v>
      </c>
      <c r="E2909" s="152" t="s">
        <v>8937</v>
      </c>
      <c r="F2909" s="35" t="s">
        <v>8938</v>
      </c>
      <c r="G2909" s="185" t="s">
        <v>7413</v>
      </c>
      <c r="H2909" s="216">
        <v>1</v>
      </c>
      <c r="I2909" s="31" t="s">
        <v>7414</v>
      </c>
      <c r="J2909" s="234">
        <f t="shared" si="91"/>
        <v>24.160599999999999</v>
      </c>
    </row>
    <row r="2910" spans="1:10" ht="16.5" thickTop="1" thickBot="1">
      <c r="A2910" s="153" t="s">
        <v>8939</v>
      </c>
      <c r="B2910" s="33">
        <v>24.616499999999998</v>
      </c>
      <c r="C2910" s="235">
        <f t="shared" si="90"/>
        <v>24.616499999999998</v>
      </c>
      <c r="D2910" s="70" t="s">
        <v>11467</v>
      </c>
      <c r="E2910" s="152" t="s">
        <v>8940</v>
      </c>
      <c r="F2910" s="35" t="s">
        <v>8941</v>
      </c>
      <c r="G2910" s="185" t="s">
        <v>7413</v>
      </c>
      <c r="H2910" s="216">
        <v>1</v>
      </c>
      <c r="I2910" s="31" t="s">
        <v>7414</v>
      </c>
      <c r="J2910" s="234">
        <f t="shared" si="91"/>
        <v>24.616499999999998</v>
      </c>
    </row>
    <row r="2911" spans="1:10" ht="16.5" thickTop="1" thickBot="1">
      <c r="A2911" s="153" t="s">
        <v>8942</v>
      </c>
      <c r="B2911" s="33">
        <v>24.8687</v>
      </c>
      <c r="C2911" s="235">
        <f t="shared" si="90"/>
        <v>24.8687</v>
      </c>
      <c r="D2911" s="70" t="s">
        <v>11467</v>
      </c>
      <c r="E2911" s="152" t="s">
        <v>8943</v>
      </c>
      <c r="F2911" s="35" t="s">
        <v>8944</v>
      </c>
      <c r="G2911" s="185" t="s">
        <v>7413</v>
      </c>
      <c r="H2911" s="216">
        <v>1</v>
      </c>
      <c r="I2911" s="31" t="s">
        <v>7414</v>
      </c>
      <c r="J2911" s="234">
        <f t="shared" si="91"/>
        <v>24.8687</v>
      </c>
    </row>
    <row r="2912" spans="1:10" ht="16.5" thickTop="1" thickBot="1">
      <c r="A2912" s="153" t="s">
        <v>8945</v>
      </c>
      <c r="B2912" s="33">
        <v>29.143999999999998</v>
      </c>
      <c r="C2912" s="235">
        <f t="shared" si="90"/>
        <v>29.143999999999998</v>
      </c>
      <c r="D2912" s="70" t="s">
        <v>11467</v>
      </c>
      <c r="E2912" s="152" t="s">
        <v>8946</v>
      </c>
      <c r="F2912" s="35" t="s">
        <v>8947</v>
      </c>
      <c r="G2912" s="185" t="s">
        <v>7413</v>
      </c>
      <c r="H2912" s="216">
        <v>1</v>
      </c>
      <c r="I2912" s="31" t="s">
        <v>7414</v>
      </c>
      <c r="J2912" s="234">
        <f t="shared" si="91"/>
        <v>29.143999999999998</v>
      </c>
    </row>
    <row r="2913" spans="1:10" ht="16.5" thickTop="1" thickBot="1">
      <c r="A2913" s="153" t="s">
        <v>8948</v>
      </c>
      <c r="B2913" s="33">
        <v>29.143999999999998</v>
      </c>
      <c r="C2913" s="235">
        <f t="shared" si="90"/>
        <v>29.143999999999998</v>
      </c>
      <c r="D2913" s="70" t="s">
        <v>11467</v>
      </c>
      <c r="E2913" s="152" t="s">
        <v>8949</v>
      </c>
      <c r="F2913" s="35" t="s">
        <v>8950</v>
      </c>
      <c r="G2913" s="185" t="s">
        <v>7413</v>
      </c>
      <c r="H2913" s="216">
        <v>1</v>
      </c>
      <c r="I2913" s="31" t="s">
        <v>7414</v>
      </c>
      <c r="J2913" s="234">
        <f t="shared" si="91"/>
        <v>29.143999999999998</v>
      </c>
    </row>
    <row r="2914" spans="1:10" ht="16.5" thickTop="1" thickBot="1">
      <c r="A2914" s="153" t="s">
        <v>8951</v>
      </c>
      <c r="B2914" s="33">
        <v>29.143999999999998</v>
      </c>
      <c r="C2914" s="235">
        <f t="shared" si="90"/>
        <v>29.143999999999998</v>
      </c>
      <c r="D2914" s="70" t="s">
        <v>11467</v>
      </c>
      <c r="E2914" s="152" t="s">
        <v>8952</v>
      </c>
      <c r="F2914" s="35" t="s">
        <v>8953</v>
      </c>
      <c r="G2914" s="185" t="s">
        <v>7413</v>
      </c>
      <c r="H2914" s="216">
        <v>1</v>
      </c>
      <c r="I2914" s="31" t="s">
        <v>7414</v>
      </c>
      <c r="J2914" s="234">
        <f t="shared" si="91"/>
        <v>29.143999999999998</v>
      </c>
    </row>
    <row r="2915" spans="1:10" ht="16.5" thickTop="1" thickBot="1">
      <c r="A2915" s="153" t="s">
        <v>8954</v>
      </c>
      <c r="B2915" s="33">
        <v>29.143999999999998</v>
      </c>
      <c r="C2915" s="235">
        <f t="shared" si="90"/>
        <v>29.143999999999998</v>
      </c>
      <c r="D2915" s="70" t="s">
        <v>11467</v>
      </c>
      <c r="E2915" s="152" t="s">
        <v>8955</v>
      </c>
      <c r="F2915" s="35" t="s">
        <v>8956</v>
      </c>
      <c r="G2915" s="185" t="s">
        <v>7413</v>
      </c>
      <c r="H2915" s="216">
        <v>1</v>
      </c>
      <c r="I2915" s="31" t="s">
        <v>7414</v>
      </c>
      <c r="J2915" s="234">
        <f t="shared" si="91"/>
        <v>29.143999999999998</v>
      </c>
    </row>
    <row r="2916" spans="1:10" ht="16.5" thickTop="1" thickBot="1">
      <c r="A2916" s="153" t="s">
        <v>8957</v>
      </c>
      <c r="B2916" s="33">
        <v>24.288399999999999</v>
      </c>
      <c r="C2916" s="235">
        <f t="shared" si="90"/>
        <v>24.288399999999999</v>
      </c>
      <c r="D2916" s="70" t="s">
        <v>11468</v>
      </c>
      <c r="E2916" s="152" t="s">
        <v>8958</v>
      </c>
      <c r="F2916" s="35" t="s">
        <v>8959</v>
      </c>
      <c r="G2916" s="185" t="s">
        <v>7413</v>
      </c>
      <c r="H2916" s="216">
        <v>1</v>
      </c>
      <c r="I2916" s="31" t="s">
        <v>7414</v>
      </c>
      <c r="J2916" s="234">
        <f t="shared" si="91"/>
        <v>24.288399999999999</v>
      </c>
    </row>
    <row r="2917" spans="1:10" ht="16.5" thickTop="1" thickBot="1">
      <c r="A2917" s="153" t="s">
        <v>8960</v>
      </c>
      <c r="B2917" s="33">
        <v>27.210100000000001</v>
      </c>
      <c r="C2917" s="235">
        <f t="shared" si="90"/>
        <v>27.210100000000001</v>
      </c>
      <c r="D2917" s="70" t="s">
        <v>11468</v>
      </c>
      <c r="E2917" s="152" t="s">
        <v>8961</v>
      </c>
      <c r="F2917" s="35" t="s">
        <v>8962</v>
      </c>
      <c r="G2917" s="185" t="s">
        <v>7413</v>
      </c>
      <c r="H2917" s="216">
        <v>1</v>
      </c>
      <c r="I2917" s="31" t="s">
        <v>7414</v>
      </c>
      <c r="J2917" s="234">
        <f t="shared" si="91"/>
        <v>27.210100000000001</v>
      </c>
    </row>
    <row r="2918" spans="1:10" ht="16.5" thickTop="1" thickBot="1">
      <c r="A2918" s="153" t="s">
        <v>8963</v>
      </c>
      <c r="B2918" s="33">
        <v>23.6876</v>
      </c>
      <c r="C2918" s="235">
        <f t="shared" si="90"/>
        <v>23.6876</v>
      </c>
      <c r="D2918" s="70" t="s">
        <v>11468</v>
      </c>
      <c r="E2918" s="152" t="s">
        <v>8964</v>
      </c>
      <c r="F2918" s="35" t="s">
        <v>8965</v>
      </c>
      <c r="G2918" s="185" t="s">
        <v>7413</v>
      </c>
      <c r="H2918" s="216">
        <v>1</v>
      </c>
      <c r="I2918" s="31" t="s">
        <v>7414</v>
      </c>
      <c r="J2918" s="234">
        <f t="shared" si="91"/>
        <v>23.6876</v>
      </c>
    </row>
    <row r="2919" spans="1:10" ht="16.5" thickTop="1" thickBot="1">
      <c r="A2919" s="153" t="s">
        <v>8966</v>
      </c>
      <c r="B2919" s="33">
        <v>23.932700000000001</v>
      </c>
      <c r="C2919" s="235">
        <f t="shared" si="90"/>
        <v>23.932700000000001</v>
      </c>
      <c r="D2919" s="70" t="s">
        <v>11468</v>
      </c>
      <c r="E2919" s="152" t="s">
        <v>8967</v>
      </c>
      <c r="F2919" s="35" t="s">
        <v>8968</v>
      </c>
      <c r="G2919" s="185" t="s">
        <v>7413</v>
      </c>
      <c r="H2919" s="216">
        <v>1</v>
      </c>
      <c r="I2919" s="31" t="s">
        <v>7414</v>
      </c>
      <c r="J2919" s="234">
        <f t="shared" si="91"/>
        <v>23.932700000000001</v>
      </c>
    </row>
    <row r="2920" spans="1:10" ht="16.5" thickTop="1" thickBot="1">
      <c r="A2920" s="153" t="s">
        <v>8969</v>
      </c>
      <c r="B2920" s="33">
        <v>24.391999999999999</v>
      </c>
      <c r="C2920" s="235">
        <f t="shared" si="90"/>
        <v>24.391999999999999</v>
      </c>
      <c r="D2920" s="70" t="s">
        <v>11468</v>
      </c>
      <c r="E2920" s="152" t="s">
        <v>8970</v>
      </c>
      <c r="F2920" s="35" t="s">
        <v>8971</v>
      </c>
      <c r="G2920" s="185" t="s">
        <v>7413</v>
      </c>
      <c r="H2920" s="216">
        <v>1</v>
      </c>
      <c r="I2920" s="31" t="s">
        <v>7414</v>
      </c>
      <c r="J2920" s="234">
        <f t="shared" si="91"/>
        <v>24.391999999999999</v>
      </c>
    </row>
    <row r="2921" spans="1:10" ht="16.5" thickTop="1" thickBot="1">
      <c r="A2921" s="153" t="s">
        <v>8972</v>
      </c>
      <c r="B2921" s="33">
        <v>24.6372</v>
      </c>
      <c r="C2921" s="235">
        <f t="shared" si="90"/>
        <v>24.6372</v>
      </c>
      <c r="D2921" s="70" t="s">
        <v>11468</v>
      </c>
      <c r="E2921" s="152" t="s">
        <v>8973</v>
      </c>
      <c r="F2921" s="35" t="s">
        <v>8974</v>
      </c>
      <c r="G2921" s="185" t="s">
        <v>7413</v>
      </c>
      <c r="H2921" s="216">
        <v>1</v>
      </c>
      <c r="I2921" s="31" t="s">
        <v>7414</v>
      </c>
      <c r="J2921" s="234">
        <f t="shared" si="91"/>
        <v>24.6372</v>
      </c>
    </row>
    <row r="2922" spans="1:10" ht="16.5" thickTop="1" thickBot="1">
      <c r="A2922" s="153" t="s">
        <v>8975</v>
      </c>
      <c r="B2922" s="33">
        <v>28.9161</v>
      </c>
      <c r="C2922" s="235">
        <f t="shared" si="90"/>
        <v>28.9161</v>
      </c>
      <c r="D2922" s="70" t="s">
        <v>11468</v>
      </c>
      <c r="E2922" s="152" t="s">
        <v>8976</v>
      </c>
      <c r="F2922" s="35" t="s">
        <v>8977</v>
      </c>
      <c r="G2922" s="185" t="s">
        <v>7413</v>
      </c>
      <c r="H2922" s="216">
        <v>1</v>
      </c>
      <c r="I2922" s="31" t="s">
        <v>7414</v>
      </c>
      <c r="J2922" s="234">
        <f t="shared" si="91"/>
        <v>28.9161</v>
      </c>
    </row>
    <row r="2923" spans="1:10" ht="16.5" thickTop="1" thickBot="1">
      <c r="A2923" s="153" t="s">
        <v>8978</v>
      </c>
      <c r="B2923" s="33">
        <v>28.9161</v>
      </c>
      <c r="C2923" s="235">
        <f t="shared" si="90"/>
        <v>28.9161</v>
      </c>
      <c r="D2923" s="70" t="s">
        <v>11468</v>
      </c>
      <c r="E2923" s="152" t="s">
        <v>8979</v>
      </c>
      <c r="F2923" s="35" t="s">
        <v>8980</v>
      </c>
      <c r="G2923" s="185" t="s">
        <v>7413</v>
      </c>
      <c r="H2923" s="216">
        <v>1</v>
      </c>
      <c r="I2923" s="31" t="s">
        <v>7414</v>
      </c>
      <c r="J2923" s="234">
        <f t="shared" si="91"/>
        <v>28.9161</v>
      </c>
    </row>
    <row r="2924" spans="1:10" ht="16.5" thickTop="1" thickBot="1">
      <c r="A2924" s="153" t="s">
        <v>8981</v>
      </c>
      <c r="B2924" s="33">
        <v>28.9161</v>
      </c>
      <c r="C2924" s="235">
        <f t="shared" si="90"/>
        <v>28.9161</v>
      </c>
      <c r="D2924" s="70" t="s">
        <v>11468</v>
      </c>
      <c r="E2924" s="152" t="s">
        <v>8982</v>
      </c>
      <c r="F2924" s="35" t="s">
        <v>8983</v>
      </c>
      <c r="G2924" s="185" t="s">
        <v>7413</v>
      </c>
      <c r="H2924" s="216">
        <v>1</v>
      </c>
      <c r="I2924" s="31" t="s">
        <v>7414</v>
      </c>
      <c r="J2924" s="234">
        <f t="shared" si="91"/>
        <v>28.9161</v>
      </c>
    </row>
    <row r="2925" spans="1:10" ht="16.5" thickTop="1" thickBot="1">
      <c r="A2925" s="153" t="s">
        <v>8984</v>
      </c>
      <c r="B2925" s="33">
        <v>28.9161</v>
      </c>
      <c r="C2925" s="235">
        <f t="shared" si="90"/>
        <v>28.9161</v>
      </c>
      <c r="D2925" s="70" t="s">
        <v>11468</v>
      </c>
      <c r="E2925" s="152" t="s">
        <v>8985</v>
      </c>
      <c r="F2925" s="35" t="s">
        <v>8986</v>
      </c>
      <c r="G2925" s="185" t="s">
        <v>7413</v>
      </c>
      <c r="H2925" s="216">
        <v>1</v>
      </c>
      <c r="I2925" s="31" t="s">
        <v>7414</v>
      </c>
      <c r="J2925" s="234">
        <f t="shared" si="91"/>
        <v>28.9161</v>
      </c>
    </row>
    <row r="2926" spans="1:10" ht="16.5" thickTop="1" thickBot="1">
      <c r="A2926" s="153" t="s">
        <v>8987</v>
      </c>
      <c r="B2926" s="33">
        <v>24.3367</v>
      </c>
      <c r="C2926" s="235">
        <f t="shared" si="90"/>
        <v>24.3367</v>
      </c>
      <c r="D2926" s="70" t="s">
        <v>11452</v>
      </c>
      <c r="E2926" s="152" t="s">
        <v>8988</v>
      </c>
      <c r="F2926" s="35" t="s">
        <v>8989</v>
      </c>
      <c r="G2926" s="185" t="s">
        <v>7413</v>
      </c>
      <c r="H2926" s="216">
        <v>1</v>
      </c>
      <c r="I2926" s="31" t="s">
        <v>7414</v>
      </c>
      <c r="J2926" s="234">
        <f t="shared" si="91"/>
        <v>24.3367</v>
      </c>
    </row>
    <row r="2927" spans="1:10" ht="16.5" thickTop="1" thickBot="1">
      <c r="A2927" s="153" t="s">
        <v>8990</v>
      </c>
      <c r="B2927" s="33">
        <v>27.258399999999998</v>
      </c>
      <c r="C2927" s="235">
        <f t="shared" si="90"/>
        <v>27.258400000000002</v>
      </c>
      <c r="D2927" s="70" t="s">
        <v>11452</v>
      </c>
      <c r="E2927" s="152" t="s">
        <v>8991</v>
      </c>
      <c r="F2927" s="35" t="s">
        <v>8992</v>
      </c>
      <c r="G2927" s="185" t="s">
        <v>7413</v>
      </c>
      <c r="H2927" s="216">
        <v>1</v>
      </c>
      <c r="I2927" s="31" t="s">
        <v>7414</v>
      </c>
      <c r="J2927" s="234">
        <f t="shared" si="91"/>
        <v>27.258399999999998</v>
      </c>
    </row>
    <row r="2928" spans="1:10" ht="16.5" thickTop="1" thickBot="1">
      <c r="A2928" s="153" t="s">
        <v>8993</v>
      </c>
      <c r="B2928" s="33">
        <v>23.732399999999998</v>
      </c>
      <c r="C2928" s="235">
        <f t="shared" si="90"/>
        <v>23.732399999999998</v>
      </c>
      <c r="D2928" s="70" t="s">
        <v>11452</v>
      </c>
      <c r="E2928" s="152" t="s">
        <v>8994</v>
      </c>
      <c r="F2928" s="35" t="s">
        <v>8995</v>
      </c>
      <c r="G2928" s="185" t="s">
        <v>7413</v>
      </c>
      <c r="H2928" s="216">
        <v>1</v>
      </c>
      <c r="I2928" s="31" t="s">
        <v>7414</v>
      </c>
      <c r="J2928" s="234">
        <f t="shared" si="91"/>
        <v>23.732399999999998</v>
      </c>
    </row>
    <row r="2929" spans="1:10" ht="16.5" thickTop="1" thickBot="1">
      <c r="A2929" s="153" t="s">
        <v>8996</v>
      </c>
      <c r="B2929" s="33">
        <v>23.984500000000001</v>
      </c>
      <c r="C2929" s="235">
        <f t="shared" si="90"/>
        <v>23.984500000000001</v>
      </c>
      <c r="D2929" s="70" t="s">
        <v>11452</v>
      </c>
      <c r="E2929" s="152" t="s">
        <v>8997</v>
      </c>
      <c r="F2929" s="35" t="s">
        <v>8998</v>
      </c>
      <c r="G2929" s="185" t="s">
        <v>7413</v>
      </c>
      <c r="H2929" s="216">
        <v>1</v>
      </c>
      <c r="I2929" s="31" t="s">
        <v>7414</v>
      </c>
      <c r="J2929" s="234">
        <f t="shared" si="91"/>
        <v>23.984500000000001</v>
      </c>
    </row>
    <row r="2930" spans="1:10" ht="16.5" thickTop="1" thickBot="1">
      <c r="A2930" s="153" t="s">
        <v>8999</v>
      </c>
      <c r="B2930" s="33">
        <v>24.4404</v>
      </c>
      <c r="C2930" s="235">
        <f t="shared" si="90"/>
        <v>24.4404</v>
      </c>
      <c r="D2930" s="70" t="s">
        <v>11452</v>
      </c>
      <c r="E2930" s="152" t="s">
        <v>9000</v>
      </c>
      <c r="F2930" s="35" t="s">
        <v>9001</v>
      </c>
      <c r="G2930" s="185" t="s">
        <v>7413</v>
      </c>
      <c r="H2930" s="216">
        <v>1</v>
      </c>
      <c r="I2930" s="31" t="s">
        <v>7414</v>
      </c>
      <c r="J2930" s="234">
        <f t="shared" si="91"/>
        <v>24.4404</v>
      </c>
    </row>
    <row r="2931" spans="1:10" ht="16.5" thickTop="1" thickBot="1">
      <c r="A2931" s="153" t="s">
        <v>9002</v>
      </c>
      <c r="B2931" s="33">
        <v>24.692499999999999</v>
      </c>
      <c r="C2931" s="235">
        <f t="shared" si="90"/>
        <v>24.692499999999999</v>
      </c>
      <c r="D2931" s="70" t="s">
        <v>11452</v>
      </c>
      <c r="E2931" s="152" t="s">
        <v>9003</v>
      </c>
      <c r="F2931" s="35" t="s">
        <v>9004</v>
      </c>
      <c r="G2931" s="185" t="s">
        <v>7413</v>
      </c>
      <c r="H2931" s="216">
        <v>1</v>
      </c>
      <c r="I2931" s="31" t="s">
        <v>7414</v>
      </c>
      <c r="J2931" s="234">
        <f t="shared" si="91"/>
        <v>24.692499999999999</v>
      </c>
    </row>
    <row r="2932" spans="1:10" ht="16.5" thickTop="1" thickBot="1">
      <c r="A2932" s="153" t="s">
        <v>9005</v>
      </c>
      <c r="B2932" s="33">
        <v>28.9679</v>
      </c>
      <c r="C2932" s="235">
        <f t="shared" si="90"/>
        <v>28.9679</v>
      </c>
      <c r="D2932" s="70" t="s">
        <v>11452</v>
      </c>
      <c r="E2932" s="152" t="s">
        <v>9006</v>
      </c>
      <c r="F2932" s="35" t="s">
        <v>9007</v>
      </c>
      <c r="G2932" s="185" t="s">
        <v>7413</v>
      </c>
      <c r="H2932" s="216">
        <v>1</v>
      </c>
      <c r="I2932" s="31" t="s">
        <v>7414</v>
      </c>
      <c r="J2932" s="234">
        <f t="shared" si="91"/>
        <v>28.9679</v>
      </c>
    </row>
    <row r="2933" spans="1:10" ht="16.5" thickTop="1" thickBot="1">
      <c r="A2933" s="153" t="s">
        <v>9008</v>
      </c>
      <c r="B2933" s="33">
        <v>28.9679</v>
      </c>
      <c r="C2933" s="235">
        <f t="shared" si="90"/>
        <v>28.9679</v>
      </c>
      <c r="D2933" s="70" t="s">
        <v>11452</v>
      </c>
      <c r="E2933" s="152" t="s">
        <v>9009</v>
      </c>
      <c r="F2933" s="35" t="s">
        <v>9010</v>
      </c>
      <c r="G2933" s="185" t="s">
        <v>7413</v>
      </c>
      <c r="H2933" s="216">
        <v>1</v>
      </c>
      <c r="I2933" s="31" t="s">
        <v>7414</v>
      </c>
      <c r="J2933" s="234">
        <f t="shared" si="91"/>
        <v>28.9679</v>
      </c>
    </row>
    <row r="2934" spans="1:10" ht="16.5" thickTop="1" thickBot="1">
      <c r="A2934" s="153" t="s">
        <v>9011</v>
      </c>
      <c r="B2934" s="33">
        <v>28.9679</v>
      </c>
      <c r="C2934" s="235">
        <f t="shared" si="90"/>
        <v>28.9679</v>
      </c>
      <c r="D2934" s="70" t="s">
        <v>11452</v>
      </c>
      <c r="E2934" s="152" t="s">
        <v>9012</v>
      </c>
      <c r="F2934" s="35" t="s">
        <v>9013</v>
      </c>
      <c r="G2934" s="185" t="s">
        <v>7413</v>
      </c>
      <c r="H2934" s="216">
        <v>1</v>
      </c>
      <c r="I2934" s="31" t="s">
        <v>7414</v>
      </c>
      <c r="J2934" s="234">
        <f t="shared" si="91"/>
        <v>28.9679</v>
      </c>
    </row>
    <row r="2935" spans="1:10" ht="16.5" thickTop="1" thickBot="1">
      <c r="A2935" s="153" t="s">
        <v>9014</v>
      </c>
      <c r="B2935" s="33">
        <v>28.9679</v>
      </c>
      <c r="C2935" s="235">
        <f t="shared" si="90"/>
        <v>28.9679</v>
      </c>
      <c r="D2935" s="70" t="s">
        <v>11452</v>
      </c>
      <c r="E2935" s="152" t="s">
        <v>9015</v>
      </c>
      <c r="F2935" s="35" t="s">
        <v>9016</v>
      </c>
      <c r="G2935" s="185" t="s">
        <v>7413</v>
      </c>
      <c r="H2935" s="216">
        <v>1</v>
      </c>
      <c r="I2935" s="31" t="s">
        <v>7414</v>
      </c>
      <c r="J2935" s="234">
        <f t="shared" si="91"/>
        <v>28.9679</v>
      </c>
    </row>
    <row r="2936" spans="1:10" ht="16.5" thickTop="1" thickBot="1">
      <c r="A2936" s="153" t="s">
        <v>9017</v>
      </c>
      <c r="B2936" s="33">
        <v>23.345600000000001</v>
      </c>
      <c r="C2936" s="235">
        <f t="shared" si="90"/>
        <v>23.345600000000001</v>
      </c>
      <c r="D2936" s="70" t="s">
        <v>7786</v>
      </c>
      <c r="E2936" s="152" t="s">
        <v>9018</v>
      </c>
      <c r="F2936" s="35" t="s">
        <v>9019</v>
      </c>
      <c r="G2936" s="185" t="s">
        <v>7413</v>
      </c>
      <c r="H2936" s="216">
        <v>1</v>
      </c>
      <c r="I2936" s="31" t="s">
        <v>7414</v>
      </c>
      <c r="J2936" s="234">
        <f t="shared" si="91"/>
        <v>23.345600000000001</v>
      </c>
    </row>
    <row r="2937" spans="1:10" ht="16.5" thickTop="1" thickBot="1">
      <c r="A2937" s="153" t="s">
        <v>9020</v>
      </c>
      <c r="B2937" s="33">
        <v>26.270800000000001</v>
      </c>
      <c r="C2937" s="235">
        <f t="shared" si="90"/>
        <v>26.270800000000001</v>
      </c>
      <c r="D2937" s="70" t="s">
        <v>7786</v>
      </c>
      <c r="E2937" s="152" t="s">
        <v>9021</v>
      </c>
      <c r="F2937" s="35" t="s">
        <v>9022</v>
      </c>
      <c r="G2937" s="185" t="s">
        <v>7413</v>
      </c>
      <c r="H2937" s="216">
        <v>1</v>
      </c>
      <c r="I2937" s="31" t="s">
        <v>7414</v>
      </c>
      <c r="J2937" s="234">
        <f t="shared" si="91"/>
        <v>26.270800000000001</v>
      </c>
    </row>
    <row r="2938" spans="1:10" ht="16.5" thickTop="1" thickBot="1">
      <c r="A2938" s="153" t="s">
        <v>9023</v>
      </c>
      <c r="B2938" s="33">
        <v>22.744699999999998</v>
      </c>
      <c r="C2938" s="235">
        <f t="shared" si="90"/>
        <v>22.744700000000002</v>
      </c>
      <c r="D2938" s="70" t="s">
        <v>7786</v>
      </c>
      <c r="E2938" s="152" t="s">
        <v>9024</v>
      </c>
      <c r="F2938" s="35" t="s">
        <v>9025</v>
      </c>
      <c r="G2938" s="185" t="s">
        <v>7413</v>
      </c>
      <c r="H2938" s="216">
        <v>1</v>
      </c>
      <c r="I2938" s="31" t="s">
        <v>7414</v>
      </c>
      <c r="J2938" s="234">
        <f t="shared" si="91"/>
        <v>22.744699999999998</v>
      </c>
    </row>
    <row r="2939" spans="1:10" ht="16.5" thickTop="1" thickBot="1">
      <c r="A2939" s="153" t="s">
        <v>9026</v>
      </c>
      <c r="B2939" s="33">
        <v>22.993400000000001</v>
      </c>
      <c r="C2939" s="235">
        <f t="shared" si="90"/>
        <v>22.993400000000001</v>
      </c>
      <c r="D2939" s="70" t="s">
        <v>7786</v>
      </c>
      <c r="E2939" s="152" t="s">
        <v>9027</v>
      </c>
      <c r="F2939" s="35" t="s">
        <v>9028</v>
      </c>
      <c r="G2939" s="185" t="s">
        <v>7413</v>
      </c>
      <c r="H2939" s="216">
        <v>1</v>
      </c>
      <c r="I2939" s="31" t="s">
        <v>7414</v>
      </c>
      <c r="J2939" s="234">
        <f t="shared" si="91"/>
        <v>22.993400000000001</v>
      </c>
    </row>
    <row r="2940" spans="1:10" ht="16.5" thickTop="1" thickBot="1">
      <c r="A2940" s="153" t="s">
        <v>9029</v>
      </c>
      <c r="B2940" s="33">
        <v>23.449200000000001</v>
      </c>
      <c r="C2940" s="235">
        <f t="shared" si="90"/>
        <v>23.449200000000001</v>
      </c>
      <c r="D2940" s="70" t="s">
        <v>7786</v>
      </c>
      <c r="E2940" s="152" t="s">
        <v>9030</v>
      </c>
      <c r="F2940" s="35" t="s">
        <v>9031</v>
      </c>
      <c r="G2940" s="185" t="s">
        <v>7413</v>
      </c>
      <c r="H2940" s="216">
        <v>1</v>
      </c>
      <c r="I2940" s="31" t="s">
        <v>7414</v>
      </c>
      <c r="J2940" s="234">
        <f t="shared" si="91"/>
        <v>23.449200000000001</v>
      </c>
    </row>
    <row r="2941" spans="1:10" ht="16.5" thickTop="1" thickBot="1">
      <c r="A2941" s="153" t="s">
        <v>9032</v>
      </c>
      <c r="B2941" s="33">
        <v>23.7013</v>
      </c>
      <c r="C2941" s="235">
        <f t="shared" si="90"/>
        <v>23.7013</v>
      </c>
      <c r="D2941" s="70" t="s">
        <v>7786</v>
      </c>
      <c r="E2941" s="152" t="s">
        <v>9033</v>
      </c>
      <c r="F2941" s="35" t="s">
        <v>9034</v>
      </c>
      <c r="G2941" s="185" t="s">
        <v>7413</v>
      </c>
      <c r="H2941" s="216">
        <v>1</v>
      </c>
      <c r="I2941" s="31" t="s">
        <v>7414</v>
      </c>
      <c r="J2941" s="234">
        <f t="shared" si="91"/>
        <v>23.7013</v>
      </c>
    </row>
    <row r="2942" spans="1:10" ht="16.5" thickTop="1" thickBot="1">
      <c r="A2942" s="153" t="s">
        <v>9035</v>
      </c>
      <c r="B2942" s="33">
        <v>27.969899999999999</v>
      </c>
      <c r="C2942" s="235">
        <f t="shared" si="90"/>
        <v>27.969899999999999</v>
      </c>
      <c r="D2942" s="70" t="s">
        <v>7786</v>
      </c>
      <c r="E2942" s="152" t="s">
        <v>9036</v>
      </c>
      <c r="F2942" s="35" t="s">
        <v>9037</v>
      </c>
      <c r="G2942" s="185" t="s">
        <v>7413</v>
      </c>
      <c r="H2942" s="216">
        <v>1</v>
      </c>
      <c r="I2942" s="31" t="s">
        <v>7414</v>
      </c>
      <c r="J2942" s="234">
        <f t="shared" si="91"/>
        <v>27.969899999999999</v>
      </c>
    </row>
    <row r="2943" spans="1:10" ht="16.5" thickTop="1" thickBot="1">
      <c r="A2943" s="153" t="s">
        <v>9038</v>
      </c>
      <c r="B2943" s="33">
        <v>27.969899999999999</v>
      </c>
      <c r="C2943" s="235">
        <f t="shared" si="90"/>
        <v>27.969899999999999</v>
      </c>
      <c r="D2943" s="70" t="s">
        <v>7786</v>
      </c>
      <c r="E2943" s="152" t="s">
        <v>9039</v>
      </c>
      <c r="F2943" s="35" t="s">
        <v>9040</v>
      </c>
      <c r="G2943" s="185" t="s">
        <v>7413</v>
      </c>
      <c r="H2943" s="216">
        <v>1</v>
      </c>
      <c r="I2943" s="31" t="s">
        <v>7414</v>
      </c>
      <c r="J2943" s="234">
        <f t="shared" si="91"/>
        <v>27.969899999999999</v>
      </c>
    </row>
    <row r="2944" spans="1:10" ht="16.5" thickTop="1" thickBot="1">
      <c r="A2944" s="153" t="s">
        <v>9041</v>
      </c>
      <c r="B2944" s="33">
        <v>27.969899999999999</v>
      </c>
      <c r="C2944" s="235">
        <f t="shared" si="90"/>
        <v>27.969899999999999</v>
      </c>
      <c r="D2944" s="70" t="s">
        <v>7786</v>
      </c>
      <c r="E2944" s="152" t="s">
        <v>9042</v>
      </c>
      <c r="F2944" s="35" t="s">
        <v>9043</v>
      </c>
      <c r="G2944" s="185" t="s">
        <v>7413</v>
      </c>
      <c r="H2944" s="216">
        <v>1</v>
      </c>
      <c r="I2944" s="31" t="s">
        <v>7414</v>
      </c>
      <c r="J2944" s="234">
        <f t="shared" si="91"/>
        <v>27.969899999999999</v>
      </c>
    </row>
    <row r="2945" spans="1:10" ht="16.5" thickTop="1" thickBot="1">
      <c r="A2945" s="153" t="s">
        <v>9044</v>
      </c>
      <c r="B2945" s="33">
        <v>27.969899999999999</v>
      </c>
      <c r="C2945" s="235">
        <f t="shared" si="90"/>
        <v>27.969899999999999</v>
      </c>
      <c r="D2945" s="70" t="s">
        <v>7786</v>
      </c>
      <c r="E2945" s="152" t="s">
        <v>9045</v>
      </c>
      <c r="F2945" s="35" t="s">
        <v>9046</v>
      </c>
      <c r="G2945" s="185" t="s">
        <v>7413</v>
      </c>
      <c r="H2945" s="216">
        <v>1</v>
      </c>
      <c r="I2945" s="31" t="s">
        <v>7414</v>
      </c>
      <c r="J2945" s="234">
        <f t="shared" si="91"/>
        <v>27.969899999999999</v>
      </c>
    </row>
    <row r="2946" spans="1:10" ht="16.5" thickTop="1" thickBot="1">
      <c r="A2946" s="153" t="s">
        <v>9047</v>
      </c>
      <c r="B2946" s="33">
        <v>23.6358</v>
      </c>
      <c r="C2946" s="235">
        <f t="shared" si="90"/>
        <v>23.6358</v>
      </c>
      <c r="D2946" s="70" t="s">
        <v>7786</v>
      </c>
      <c r="E2946" s="152" t="s">
        <v>9048</v>
      </c>
      <c r="F2946" s="35" t="s">
        <v>9049</v>
      </c>
      <c r="G2946" s="185" t="s">
        <v>7413</v>
      </c>
      <c r="H2946" s="216">
        <v>1</v>
      </c>
      <c r="I2946" s="31" t="s">
        <v>7414</v>
      </c>
      <c r="J2946" s="234">
        <f t="shared" si="91"/>
        <v>23.6358</v>
      </c>
    </row>
    <row r="2947" spans="1:10" ht="16.5" thickTop="1" thickBot="1">
      <c r="A2947" s="153" t="s">
        <v>9050</v>
      </c>
      <c r="B2947" s="33">
        <v>26.557400000000001</v>
      </c>
      <c r="C2947" s="235">
        <f t="shared" si="90"/>
        <v>26.557400000000001</v>
      </c>
      <c r="D2947" s="70" t="s">
        <v>7786</v>
      </c>
      <c r="E2947" s="152" t="s">
        <v>9051</v>
      </c>
      <c r="F2947" s="35" t="s">
        <v>9052</v>
      </c>
      <c r="G2947" s="185" t="s">
        <v>7413</v>
      </c>
      <c r="H2947" s="216">
        <v>1</v>
      </c>
      <c r="I2947" s="31" t="s">
        <v>7414</v>
      </c>
      <c r="J2947" s="234">
        <f t="shared" si="91"/>
        <v>26.557400000000001</v>
      </c>
    </row>
    <row r="2948" spans="1:10" ht="16.5" thickTop="1" thickBot="1">
      <c r="A2948" s="153" t="s">
        <v>9053</v>
      </c>
      <c r="B2948" s="33">
        <v>23.034800000000001</v>
      </c>
      <c r="C2948" s="235">
        <f t="shared" si="90"/>
        <v>23.034800000000001</v>
      </c>
      <c r="D2948" s="70" t="s">
        <v>7786</v>
      </c>
      <c r="E2948" s="152" t="s">
        <v>9054</v>
      </c>
      <c r="F2948" s="35" t="s">
        <v>9055</v>
      </c>
      <c r="G2948" s="185" t="s">
        <v>7413</v>
      </c>
      <c r="H2948" s="216">
        <v>1</v>
      </c>
      <c r="I2948" s="31" t="s">
        <v>7414</v>
      </c>
      <c r="J2948" s="234">
        <f t="shared" si="91"/>
        <v>23.034800000000001</v>
      </c>
    </row>
    <row r="2949" spans="1:10" ht="16.5" thickTop="1" thickBot="1">
      <c r="A2949" s="153" t="s">
        <v>9056</v>
      </c>
      <c r="B2949" s="33">
        <v>23.286999999999999</v>
      </c>
      <c r="C2949" s="235">
        <f t="shared" si="90"/>
        <v>23.286999999999999</v>
      </c>
      <c r="D2949" s="70" t="s">
        <v>7786</v>
      </c>
      <c r="E2949" s="152" t="s">
        <v>9057</v>
      </c>
      <c r="F2949" s="35" t="s">
        <v>9058</v>
      </c>
      <c r="G2949" s="185" t="s">
        <v>7413</v>
      </c>
      <c r="H2949" s="216">
        <v>1</v>
      </c>
      <c r="I2949" s="31" t="s">
        <v>7414</v>
      </c>
      <c r="J2949" s="234">
        <f t="shared" si="91"/>
        <v>23.286999999999999</v>
      </c>
    </row>
    <row r="2950" spans="1:10" ht="16.5" thickTop="1" thickBot="1">
      <c r="A2950" s="153" t="s">
        <v>9059</v>
      </c>
      <c r="B2950" s="33">
        <v>23.7392</v>
      </c>
      <c r="C2950" s="235">
        <f t="shared" si="90"/>
        <v>23.7392</v>
      </c>
      <c r="D2950" s="70" t="s">
        <v>7786</v>
      </c>
      <c r="E2950" s="152" t="s">
        <v>9060</v>
      </c>
      <c r="F2950" s="35" t="s">
        <v>9061</v>
      </c>
      <c r="G2950" s="185" t="s">
        <v>7413</v>
      </c>
      <c r="H2950" s="216">
        <v>1</v>
      </c>
      <c r="I2950" s="31" t="s">
        <v>7414</v>
      </c>
      <c r="J2950" s="234">
        <f t="shared" si="91"/>
        <v>23.7392</v>
      </c>
    </row>
    <row r="2951" spans="1:10" ht="16.5" thickTop="1" thickBot="1">
      <c r="A2951" s="153" t="s">
        <v>9062</v>
      </c>
      <c r="B2951" s="33">
        <v>23.991499999999998</v>
      </c>
      <c r="C2951" s="235">
        <f t="shared" si="90"/>
        <v>23.991499999999998</v>
      </c>
      <c r="D2951" s="70" t="s">
        <v>7786</v>
      </c>
      <c r="E2951" s="152" t="s">
        <v>9063</v>
      </c>
      <c r="F2951" s="35" t="s">
        <v>9064</v>
      </c>
      <c r="G2951" s="185" t="s">
        <v>7413</v>
      </c>
      <c r="H2951" s="216">
        <v>1</v>
      </c>
      <c r="I2951" s="31" t="s">
        <v>7414</v>
      </c>
      <c r="J2951" s="234">
        <f t="shared" si="91"/>
        <v>23.991499999999998</v>
      </c>
    </row>
    <row r="2952" spans="1:10" ht="16.5" thickTop="1" thickBot="1">
      <c r="A2952" s="153" t="s">
        <v>9065</v>
      </c>
      <c r="B2952" s="33">
        <v>28.270399999999999</v>
      </c>
      <c r="C2952" s="235">
        <f t="shared" si="90"/>
        <v>28.270399999999999</v>
      </c>
      <c r="D2952" s="70" t="s">
        <v>7786</v>
      </c>
      <c r="E2952" s="152" t="s">
        <v>9066</v>
      </c>
      <c r="F2952" s="35" t="s">
        <v>9067</v>
      </c>
      <c r="G2952" s="185" t="s">
        <v>7413</v>
      </c>
      <c r="H2952" s="216">
        <v>1</v>
      </c>
      <c r="I2952" s="31" t="s">
        <v>7414</v>
      </c>
      <c r="J2952" s="234">
        <f t="shared" si="91"/>
        <v>28.270399999999999</v>
      </c>
    </row>
    <row r="2953" spans="1:10" ht="16.5" thickTop="1" thickBot="1">
      <c r="A2953" s="153" t="s">
        <v>9068</v>
      </c>
      <c r="B2953" s="33">
        <v>28.270399999999999</v>
      </c>
      <c r="C2953" s="235">
        <f t="shared" si="90"/>
        <v>28.270399999999999</v>
      </c>
      <c r="D2953" s="70" t="s">
        <v>7786</v>
      </c>
      <c r="E2953" s="152" t="s">
        <v>9069</v>
      </c>
      <c r="F2953" s="35" t="s">
        <v>9070</v>
      </c>
      <c r="G2953" s="185" t="s">
        <v>7413</v>
      </c>
      <c r="H2953" s="216">
        <v>1</v>
      </c>
      <c r="I2953" s="31" t="s">
        <v>7414</v>
      </c>
      <c r="J2953" s="234">
        <f t="shared" si="91"/>
        <v>28.270399999999999</v>
      </c>
    </row>
    <row r="2954" spans="1:10" ht="16.5" thickTop="1" thickBot="1">
      <c r="A2954" s="153" t="s">
        <v>9071</v>
      </c>
      <c r="B2954" s="33">
        <v>28.270399999999999</v>
      </c>
      <c r="C2954" s="235">
        <f t="shared" si="90"/>
        <v>28.270399999999999</v>
      </c>
      <c r="D2954" s="70" t="s">
        <v>7786</v>
      </c>
      <c r="E2954" s="152" t="s">
        <v>9072</v>
      </c>
      <c r="F2954" s="35" t="s">
        <v>9073</v>
      </c>
      <c r="G2954" s="185" t="s">
        <v>7413</v>
      </c>
      <c r="H2954" s="216">
        <v>1</v>
      </c>
      <c r="I2954" s="31" t="s">
        <v>7414</v>
      </c>
      <c r="J2954" s="234">
        <f t="shared" si="91"/>
        <v>28.270399999999999</v>
      </c>
    </row>
    <row r="2955" spans="1:10" ht="16.5" thickTop="1" thickBot="1">
      <c r="A2955" s="153" t="s">
        <v>9074</v>
      </c>
      <c r="B2955" s="33">
        <v>28.270399999999999</v>
      </c>
      <c r="C2955" s="235">
        <f t="shared" si="90"/>
        <v>28.270399999999999</v>
      </c>
      <c r="D2955" s="70" t="s">
        <v>7786</v>
      </c>
      <c r="E2955" s="152" t="s">
        <v>9075</v>
      </c>
      <c r="F2955" s="35" t="s">
        <v>9076</v>
      </c>
      <c r="G2955" s="185" t="s">
        <v>7413</v>
      </c>
      <c r="H2955" s="216">
        <v>1</v>
      </c>
      <c r="I2955" s="31" t="s">
        <v>7414</v>
      </c>
      <c r="J2955" s="234">
        <f t="shared" si="91"/>
        <v>28.270399999999999</v>
      </c>
    </row>
    <row r="2956" spans="1:10" ht="16.5" thickTop="1" thickBot="1">
      <c r="A2956" s="153" t="s">
        <v>9077</v>
      </c>
      <c r="B2956" s="33">
        <v>22.6342</v>
      </c>
      <c r="C2956" s="235">
        <f t="shared" si="90"/>
        <v>22.6342</v>
      </c>
      <c r="D2956" s="70" t="s">
        <v>11454</v>
      </c>
      <c r="E2956" s="152" t="s">
        <v>9078</v>
      </c>
      <c r="F2956" s="35" t="s">
        <v>9079</v>
      </c>
      <c r="G2956" s="185" t="s">
        <v>7413</v>
      </c>
      <c r="H2956" s="216">
        <v>1</v>
      </c>
      <c r="I2956" s="31" t="s">
        <v>7414</v>
      </c>
      <c r="J2956" s="234">
        <f t="shared" si="91"/>
        <v>22.6342</v>
      </c>
    </row>
    <row r="2957" spans="1:10" ht="16.5" thickTop="1" thickBot="1">
      <c r="A2957" s="153" t="s">
        <v>9080</v>
      </c>
      <c r="B2957" s="33">
        <v>25.562799999999999</v>
      </c>
      <c r="C2957" s="235">
        <f t="shared" si="90"/>
        <v>25.562799999999999</v>
      </c>
      <c r="D2957" s="70" t="s">
        <v>11454</v>
      </c>
      <c r="E2957" s="152" t="s">
        <v>9081</v>
      </c>
      <c r="F2957" s="35" t="s">
        <v>9082</v>
      </c>
      <c r="G2957" s="185" t="s">
        <v>7413</v>
      </c>
      <c r="H2957" s="216">
        <v>1</v>
      </c>
      <c r="I2957" s="31" t="s">
        <v>7414</v>
      </c>
      <c r="J2957" s="234">
        <f t="shared" si="91"/>
        <v>25.562799999999999</v>
      </c>
    </row>
    <row r="2958" spans="1:10" ht="16.5" thickTop="1" thickBot="1">
      <c r="A2958" s="153" t="s">
        <v>9083</v>
      </c>
      <c r="B2958" s="33">
        <v>22.0334</v>
      </c>
      <c r="C2958" s="235">
        <f t="shared" ref="C2958:C3021" si="92">ROUND(J2958,4)</f>
        <v>22.0334</v>
      </c>
      <c r="D2958" s="70" t="s">
        <v>11454</v>
      </c>
      <c r="E2958" s="152" t="s">
        <v>9084</v>
      </c>
      <c r="F2958" s="35" t="s">
        <v>9085</v>
      </c>
      <c r="G2958" s="185" t="s">
        <v>7413</v>
      </c>
      <c r="H2958" s="216">
        <v>1</v>
      </c>
      <c r="I2958" s="31" t="s">
        <v>7414</v>
      </c>
      <c r="J2958" s="234">
        <f t="shared" ref="J2958:J3021" si="93">B2958*(1-C$11)</f>
        <v>22.0334</v>
      </c>
    </row>
    <row r="2959" spans="1:10" ht="16.5" thickTop="1" thickBot="1">
      <c r="A2959" s="153" t="s">
        <v>9086</v>
      </c>
      <c r="B2959" s="33">
        <v>22.285399999999999</v>
      </c>
      <c r="C2959" s="235">
        <f t="shared" si="92"/>
        <v>22.285399999999999</v>
      </c>
      <c r="D2959" s="70" t="s">
        <v>11454</v>
      </c>
      <c r="E2959" s="152" t="s">
        <v>9087</v>
      </c>
      <c r="F2959" s="35" t="s">
        <v>9088</v>
      </c>
      <c r="G2959" s="185" t="s">
        <v>7413</v>
      </c>
      <c r="H2959" s="216">
        <v>1</v>
      </c>
      <c r="I2959" s="31" t="s">
        <v>7414</v>
      </c>
      <c r="J2959" s="234">
        <f t="shared" si="93"/>
        <v>22.285399999999999</v>
      </c>
    </row>
    <row r="2960" spans="1:10" ht="16.5" thickTop="1" thickBot="1">
      <c r="A2960" s="153" t="s">
        <v>9089</v>
      </c>
      <c r="B2960" s="33">
        <v>22.741299999999999</v>
      </c>
      <c r="C2960" s="235">
        <f t="shared" si="92"/>
        <v>22.741299999999999</v>
      </c>
      <c r="D2960" s="70" t="s">
        <v>11454</v>
      </c>
      <c r="E2960" s="152" t="s">
        <v>9090</v>
      </c>
      <c r="F2960" s="35" t="s">
        <v>9091</v>
      </c>
      <c r="G2960" s="185" t="s">
        <v>7413</v>
      </c>
      <c r="H2960" s="216">
        <v>1</v>
      </c>
      <c r="I2960" s="31" t="s">
        <v>7414</v>
      </c>
      <c r="J2960" s="234">
        <f t="shared" si="93"/>
        <v>22.741299999999999</v>
      </c>
    </row>
    <row r="2961" spans="1:10" ht="16.5" thickTop="1" thickBot="1">
      <c r="A2961" s="153" t="s">
        <v>9092</v>
      </c>
      <c r="B2961" s="33">
        <v>22.989799999999999</v>
      </c>
      <c r="C2961" s="235">
        <f t="shared" si="92"/>
        <v>22.989799999999999</v>
      </c>
      <c r="D2961" s="70" t="s">
        <v>11454</v>
      </c>
      <c r="E2961" s="152" t="s">
        <v>9093</v>
      </c>
      <c r="F2961" s="35" t="s">
        <v>9094</v>
      </c>
      <c r="G2961" s="185" t="s">
        <v>7413</v>
      </c>
      <c r="H2961" s="216">
        <v>1</v>
      </c>
      <c r="I2961" s="31" t="s">
        <v>7414</v>
      </c>
      <c r="J2961" s="234">
        <f t="shared" si="93"/>
        <v>22.989799999999999</v>
      </c>
    </row>
    <row r="2962" spans="1:10" ht="16.5" thickTop="1" thickBot="1">
      <c r="A2962" s="153" t="s">
        <v>9095</v>
      </c>
      <c r="B2962" s="33">
        <v>27.268799999999999</v>
      </c>
      <c r="C2962" s="235">
        <f t="shared" si="92"/>
        <v>27.268799999999999</v>
      </c>
      <c r="D2962" s="70" t="s">
        <v>11454</v>
      </c>
      <c r="E2962" s="152" t="s">
        <v>9096</v>
      </c>
      <c r="F2962" s="35" t="s">
        <v>9097</v>
      </c>
      <c r="G2962" s="185" t="s">
        <v>7413</v>
      </c>
      <c r="H2962" s="216">
        <v>1</v>
      </c>
      <c r="I2962" s="31" t="s">
        <v>7414</v>
      </c>
      <c r="J2962" s="234">
        <f t="shared" si="93"/>
        <v>27.268799999999999</v>
      </c>
    </row>
    <row r="2963" spans="1:10" ht="16.5" thickTop="1" thickBot="1">
      <c r="A2963" s="153" t="s">
        <v>9098</v>
      </c>
      <c r="B2963" s="33">
        <v>27.268799999999999</v>
      </c>
      <c r="C2963" s="235">
        <f t="shared" si="92"/>
        <v>27.268799999999999</v>
      </c>
      <c r="D2963" s="70" t="s">
        <v>11454</v>
      </c>
      <c r="E2963" s="152" t="s">
        <v>9099</v>
      </c>
      <c r="F2963" s="35" t="s">
        <v>9100</v>
      </c>
      <c r="G2963" s="185" t="s">
        <v>7413</v>
      </c>
      <c r="H2963" s="216">
        <v>1</v>
      </c>
      <c r="I2963" s="31" t="s">
        <v>7414</v>
      </c>
      <c r="J2963" s="234">
        <f t="shared" si="93"/>
        <v>27.268799999999999</v>
      </c>
    </row>
    <row r="2964" spans="1:10" ht="16.5" thickTop="1" thickBot="1">
      <c r="A2964" s="153" t="s">
        <v>9101</v>
      </c>
      <c r="B2964" s="33">
        <v>27.268799999999999</v>
      </c>
      <c r="C2964" s="235">
        <f t="shared" si="92"/>
        <v>27.268799999999999</v>
      </c>
      <c r="D2964" s="70" t="s">
        <v>11454</v>
      </c>
      <c r="E2964" s="152" t="s">
        <v>9102</v>
      </c>
      <c r="F2964" s="35" t="s">
        <v>9103</v>
      </c>
      <c r="G2964" s="185" t="s">
        <v>7413</v>
      </c>
      <c r="H2964" s="216">
        <v>1</v>
      </c>
      <c r="I2964" s="31" t="s">
        <v>7414</v>
      </c>
      <c r="J2964" s="234">
        <f t="shared" si="93"/>
        <v>27.268799999999999</v>
      </c>
    </row>
    <row r="2965" spans="1:10" ht="16.5" thickTop="1" thickBot="1">
      <c r="A2965" s="153" t="s">
        <v>9104</v>
      </c>
      <c r="B2965" s="33">
        <v>27.268799999999999</v>
      </c>
      <c r="C2965" s="235">
        <f t="shared" si="92"/>
        <v>27.268799999999999</v>
      </c>
      <c r="D2965" s="70" t="s">
        <v>11454</v>
      </c>
      <c r="E2965" s="152" t="s">
        <v>9105</v>
      </c>
      <c r="F2965" s="35" t="s">
        <v>9106</v>
      </c>
      <c r="G2965" s="185" t="s">
        <v>7413</v>
      </c>
      <c r="H2965" s="216">
        <v>1</v>
      </c>
      <c r="I2965" s="31" t="s">
        <v>7414</v>
      </c>
      <c r="J2965" s="234">
        <f t="shared" si="93"/>
        <v>27.268799999999999</v>
      </c>
    </row>
    <row r="2966" spans="1:10" ht="16.5" thickTop="1" thickBot="1">
      <c r="A2966" s="153" t="s">
        <v>9107</v>
      </c>
      <c r="B2966" s="33">
        <v>22.644600000000001</v>
      </c>
      <c r="C2966" s="235">
        <f t="shared" si="92"/>
        <v>22.644600000000001</v>
      </c>
      <c r="D2966" s="70" t="s">
        <v>11456</v>
      </c>
      <c r="E2966" s="152" t="s">
        <v>9108</v>
      </c>
      <c r="F2966" s="35" t="s">
        <v>9109</v>
      </c>
      <c r="G2966" s="185" t="s">
        <v>7413</v>
      </c>
      <c r="H2966" s="216">
        <v>1</v>
      </c>
      <c r="I2966" s="31" t="s">
        <v>7414</v>
      </c>
      <c r="J2966" s="234">
        <f t="shared" si="93"/>
        <v>22.644600000000001</v>
      </c>
    </row>
    <row r="2967" spans="1:10" ht="16.5" thickTop="1" thickBot="1">
      <c r="A2967" s="153" t="s">
        <v>9110</v>
      </c>
      <c r="B2967" s="33">
        <v>25.569600000000001</v>
      </c>
      <c r="C2967" s="235">
        <f t="shared" si="92"/>
        <v>25.569600000000001</v>
      </c>
      <c r="D2967" s="70" t="s">
        <v>11456</v>
      </c>
      <c r="E2967" s="152" t="s">
        <v>9111</v>
      </c>
      <c r="F2967" s="35" t="s">
        <v>9112</v>
      </c>
      <c r="G2967" s="185" t="s">
        <v>7413</v>
      </c>
      <c r="H2967" s="216">
        <v>1</v>
      </c>
      <c r="I2967" s="31" t="s">
        <v>7414</v>
      </c>
      <c r="J2967" s="234">
        <f t="shared" si="93"/>
        <v>25.569600000000001</v>
      </c>
    </row>
    <row r="2968" spans="1:10" ht="16.5" thickTop="1" thickBot="1">
      <c r="A2968" s="153" t="s">
        <v>9113</v>
      </c>
      <c r="B2968" s="33">
        <v>22.043700000000001</v>
      </c>
      <c r="C2968" s="235">
        <f t="shared" si="92"/>
        <v>22.043700000000001</v>
      </c>
      <c r="D2968" s="70" t="s">
        <v>11456</v>
      </c>
      <c r="E2968" s="152" t="s">
        <v>9114</v>
      </c>
      <c r="F2968" s="35" t="s">
        <v>9115</v>
      </c>
      <c r="G2968" s="185" t="s">
        <v>7413</v>
      </c>
      <c r="H2968" s="216">
        <v>1</v>
      </c>
      <c r="I2968" s="31" t="s">
        <v>7414</v>
      </c>
      <c r="J2968" s="234">
        <f t="shared" si="93"/>
        <v>22.043700000000001</v>
      </c>
    </row>
    <row r="2969" spans="1:10" ht="16.5" thickTop="1" thickBot="1">
      <c r="A2969" s="153" t="s">
        <v>9116</v>
      </c>
      <c r="B2969" s="33">
        <v>22.299299999999999</v>
      </c>
      <c r="C2969" s="235">
        <f t="shared" si="92"/>
        <v>22.299299999999999</v>
      </c>
      <c r="D2969" s="70" t="s">
        <v>11456</v>
      </c>
      <c r="E2969" s="152" t="s">
        <v>9117</v>
      </c>
      <c r="F2969" s="35" t="s">
        <v>9118</v>
      </c>
      <c r="G2969" s="185" t="s">
        <v>7413</v>
      </c>
      <c r="H2969" s="216">
        <v>1</v>
      </c>
      <c r="I2969" s="31" t="s">
        <v>7414</v>
      </c>
      <c r="J2969" s="234">
        <f t="shared" si="93"/>
        <v>22.299299999999999</v>
      </c>
    </row>
    <row r="2970" spans="1:10" ht="16.5" thickTop="1" thickBot="1">
      <c r="A2970" s="153" t="s">
        <v>9119</v>
      </c>
      <c r="B2970" s="33">
        <v>22.748200000000001</v>
      </c>
      <c r="C2970" s="235">
        <f t="shared" si="92"/>
        <v>22.748200000000001</v>
      </c>
      <c r="D2970" s="70" t="s">
        <v>11456</v>
      </c>
      <c r="E2970" s="152" t="s">
        <v>9120</v>
      </c>
      <c r="F2970" s="35" t="s">
        <v>9121</v>
      </c>
      <c r="G2970" s="185" t="s">
        <v>7413</v>
      </c>
      <c r="H2970" s="216">
        <v>1</v>
      </c>
      <c r="I2970" s="31" t="s">
        <v>7414</v>
      </c>
      <c r="J2970" s="234">
        <f t="shared" si="93"/>
        <v>22.748200000000001</v>
      </c>
    </row>
    <row r="2971" spans="1:10" ht="16.5" thickTop="1" thickBot="1">
      <c r="A2971" s="153" t="s">
        <v>9122</v>
      </c>
      <c r="B2971" s="33">
        <v>23.0002</v>
      </c>
      <c r="C2971" s="235">
        <f t="shared" si="92"/>
        <v>23.0002</v>
      </c>
      <c r="D2971" s="70" t="s">
        <v>11456</v>
      </c>
      <c r="E2971" s="152" t="s">
        <v>9123</v>
      </c>
      <c r="F2971" s="35" t="s">
        <v>9124</v>
      </c>
      <c r="G2971" s="185" t="s">
        <v>7413</v>
      </c>
      <c r="H2971" s="216">
        <v>1</v>
      </c>
      <c r="I2971" s="31" t="s">
        <v>7414</v>
      </c>
      <c r="J2971" s="234">
        <f t="shared" si="93"/>
        <v>23.0002</v>
      </c>
    </row>
    <row r="2972" spans="1:10" ht="16.5" thickTop="1" thickBot="1">
      <c r="A2972" s="153" t="s">
        <v>9125</v>
      </c>
      <c r="B2972" s="33">
        <v>27.282599999999999</v>
      </c>
      <c r="C2972" s="235">
        <f t="shared" si="92"/>
        <v>27.282599999999999</v>
      </c>
      <c r="D2972" s="70" t="s">
        <v>11456</v>
      </c>
      <c r="E2972" s="152" t="s">
        <v>9126</v>
      </c>
      <c r="F2972" s="35" t="s">
        <v>9127</v>
      </c>
      <c r="G2972" s="185" t="s">
        <v>7413</v>
      </c>
      <c r="H2972" s="216">
        <v>1</v>
      </c>
      <c r="I2972" s="31" t="s">
        <v>7414</v>
      </c>
      <c r="J2972" s="234">
        <f t="shared" si="93"/>
        <v>27.282599999999999</v>
      </c>
    </row>
    <row r="2973" spans="1:10" ht="16.5" thickTop="1" thickBot="1">
      <c r="A2973" s="153" t="s">
        <v>9128</v>
      </c>
      <c r="B2973" s="33">
        <v>27.282599999999999</v>
      </c>
      <c r="C2973" s="235">
        <f t="shared" si="92"/>
        <v>27.282599999999999</v>
      </c>
      <c r="D2973" s="70" t="s">
        <v>11456</v>
      </c>
      <c r="E2973" s="152" t="s">
        <v>9129</v>
      </c>
      <c r="F2973" s="35" t="s">
        <v>9130</v>
      </c>
      <c r="G2973" s="185" t="s">
        <v>7413</v>
      </c>
      <c r="H2973" s="216">
        <v>1</v>
      </c>
      <c r="I2973" s="31" t="s">
        <v>7414</v>
      </c>
      <c r="J2973" s="234">
        <f t="shared" si="93"/>
        <v>27.282599999999999</v>
      </c>
    </row>
    <row r="2974" spans="1:10" ht="16.5" thickTop="1" thickBot="1">
      <c r="A2974" s="153" t="s">
        <v>9131</v>
      </c>
      <c r="B2974" s="33">
        <v>27.282599999999999</v>
      </c>
      <c r="C2974" s="235">
        <f t="shared" si="92"/>
        <v>27.282599999999999</v>
      </c>
      <c r="D2974" s="70" t="s">
        <v>11456</v>
      </c>
      <c r="E2974" s="152" t="s">
        <v>9132</v>
      </c>
      <c r="F2974" s="35" t="s">
        <v>9133</v>
      </c>
      <c r="G2974" s="185" t="s">
        <v>7413</v>
      </c>
      <c r="H2974" s="216">
        <v>1</v>
      </c>
      <c r="I2974" s="31" t="s">
        <v>7414</v>
      </c>
      <c r="J2974" s="234">
        <f t="shared" si="93"/>
        <v>27.282599999999999</v>
      </c>
    </row>
    <row r="2975" spans="1:10" ht="16.5" thickTop="1" thickBot="1">
      <c r="A2975" s="153" t="s">
        <v>9134</v>
      </c>
      <c r="B2975" s="33">
        <v>27.282599999999999</v>
      </c>
      <c r="C2975" s="235">
        <f t="shared" si="92"/>
        <v>27.282599999999999</v>
      </c>
      <c r="D2975" s="70" t="s">
        <v>11456</v>
      </c>
      <c r="E2975" s="152" t="s">
        <v>9135</v>
      </c>
      <c r="F2975" s="35" t="s">
        <v>9136</v>
      </c>
      <c r="G2975" s="185" t="s">
        <v>7413</v>
      </c>
      <c r="H2975" s="216">
        <v>1</v>
      </c>
      <c r="I2975" s="31" t="s">
        <v>7414</v>
      </c>
      <c r="J2975" s="234">
        <f t="shared" si="93"/>
        <v>27.282599999999999</v>
      </c>
    </row>
    <row r="2976" spans="1:10" ht="16.5" thickTop="1" thickBot="1">
      <c r="A2976" s="153" t="s">
        <v>9137</v>
      </c>
      <c r="B2976" s="33">
        <v>23.300699999999999</v>
      </c>
      <c r="C2976" s="235">
        <f t="shared" si="92"/>
        <v>23.300699999999999</v>
      </c>
      <c r="D2976" s="70" t="s">
        <v>11469</v>
      </c>
      <c r="E2976" s="152" t="s">
        <v>9138</v>
      </c>
      <c r="F2976" s="35" t="s">
        <v>9139</v>
      </c>
      <c r="G2976" s="185" t="s">
        <v>7413</v>
      </c>
      <c r="H2976" s="216">
        <v>1</v>
      </c>
      <c r="I2976" s="31" t="s">
        <v>7414</v>
      </c>
      <c r="J2976" s="234">
        <f t="shared" si="93"/>
        <v>23.300699999999999</v>
      </c>
    </row>
    <row r="2977" spans="1:10" ht="16.5" thickTop="1" thickBot="1">
      <c r="A2977" s="153" t="s">
        <v>9140</v>
      </c>
      <c r="B2977" s="33">
        <v>26.218900000000001</v>
      </c>
      <c r="C2977" s="235">
        <f t="shared" si="92"/>
        <v>26.218900000000001</v>
      </c>
      <c r="D2977" s="70" t="s">
        <v>11469</v>
      </c>
      <c r="E2977" s="152" t="s">
        <v>9141</v>
      </c>
      <c r="F2977" s="35" t="s">
        <v>9142</v>
      </c>
      <c r="G2977" s="185" t="s">
        <v>7413</v>
      </c>
      <c r="H2977" s="216">
        <v>1</v>
      </c>
      <c r="I2977" s="31" t="s">
        <v>7414</v>
      </c>
      <c r="J2977" s="234">
        <f t="shared" si="93"/>
        <v>26.218900000000001</v>
      </c>
    </row>
    <row r="2978" spans="1:10" ht="16.5" thickTop="1" thickBot="1">
      <c r="A2978" s="153" t="s">
        <v>9143</v>
      </c>
      <c r="B2978" s="33">
        <v>22.6998</v>
      </c>
      <c r="C2978" s="235">
        <f t="shared" si="92"/>
        <v>22.6998</v>
      </c>
      <c r="D2978" s="70" t="s">
        <v>11469</v>
      </c>
      <c r="E2978" s="152" t="s">
        <v>9144</v>
      </c>
      <c r="F2978" s="35" t="s">
        <v>9145</v>
      </c>
      <c r="G2978" s="185" t="s">
        <v>7413</v>
      </c>
      <c r="H2978" s="216">
        <v>1</v>
      </c>
      <c r="I2978" s="31" t="s">
        <v>7414</v>
      </c>
      <c r="J2978" s="234">
        <f t="shared" si="93"/>
        <v>22.6998</v>
      </c>
    </row>
    <row r="2979" spans="1:10" ht="16.5" thickTop="1" thickBot="1">
      <c r="A2979" s="153" t="s">
        <v>9146</v>
      </c>
      <c r="B2979" s="33">
        <v>22.9451</v>
      </c>
      <c r="C2979" s="235">
        <f t="shared" si="92"/>
        <v>22.9451</v>
      </c>
      <c r="D2979" s="70" t="s">
        <v>11469</v>
      </c>
      <c r="E2979" s="152" t="s">
        <v>9147</v>
      </c>
      <c r="F2979" s="35" t="s">
        <v>9148</v>
      </c>
      <c r="G2979" s="185" t="s">
        <v>7413</v>
      </c>
      <c r="H2979" s="216">
        <v>1</v>
      </c>
      <c r="I2979" s="31" t="s">
        <v>7414</v>
      </c>
      <c r="J2979" s="234">
        <f t="shared" si="93"/>
        <v>22.9451</v>
      </c>
    </row>
    <row r="2980" spans="1:10" ht="16.5" thickTop="1" thickBot="1">
      <c r="A2980" s="153" t="s">
        <v>9149</v>
      </c>
      <c r="B2980" s="33">
        <v>23.404399999999999</v>
      </c>
      <c r="C2980" s="235">
        <f t="shared" si="92"/>
        <v>23.404399999999999</v>
      </c>
      <c r="D2980" s="70" t="s">
        <v>11469</v>
      </c>
      <c r="E2980" s="152" t="s">
        <v>9150</v>
      </c>
      <c r="F2980" s="35" t="s">
        <v>9151</v>
      </c>
      <c r="G2980" s="185" t="s">
        <v>7413</v>
      </c>
      <c r="H2980" s="216">
        <v>1</v>
      </c>
      <c r="I2980" s="31" t="s">
        <v>7414</v>
      </c>
      <c r="J2980" s="234">
        <f t="shared" si="93"/>
        <v>23.404399999999999</v>
      </c>
    </row>
    <row r="2981" spans="1:10" ht="16.5" thickTop="1" thickBot="1">
      <c r="A2981" s="153" t="s">
        <v>9152</v>
      </c>
      <c r="B2981" s="33">
        <v>23.6495</v>
      </c>
      <c r="C2981" s="235">
        <f t="shared" si="92"/>
        <v>23.6495</v>
      </c>
      <c r="D2981" s="70" t="s">
        <v>11469</v>
      </c>
      <c r="E2981" s="152" t="s">
        <v>9153</v>
      </c>
      <c r="F2981" s="35" t="s">
        <v>9154</v>
      </c>
      <c r="G2981" s="185" t="s">
        <v>7413</v>
      </c>
      <c r="H2981" s="216">
        <v>1</v>
      </c>
      <c r="I2981" s="31" t="s">
        <v>7414</v>
      </c>
      <c r="J2981" s="234">
        <f t="shared" si="93"/>
        <v>23.6495</v>
      </c>
    </row>
    <row r="2982" spans="1:10" ht="16.5" thickTop="1" thickBot="1">
      <c r="A2982" s="153" t="s">
        <v>9155</v>
      </c>
      <c r="B2982" s="33">
        <v>27.9285</v>
      </c>
      <c r="C2982" s="235">
        <f t="shared" si="92"/>
        <v>27.9285</v>
      </c>
      <c r="D2982" s="70" t="s">
        <v>11469</v>
      </c>
      <c r="E2982" s="152" t="s">
        <v>9156</v>
      </c>
      <c r="F2982" s="35" t="s">
        <v>9157</v>
      </c>
      <c r="G2982" s="185" t="s">
        <v>7413</v>
      </c>
      <c r="H2982" s="216">
        <v>1</v>
      </c>
      <c r="I2982" s="31" t="s">
        <v>7414</v>
      </c>
      <c r="J2982" s="234">
        <f t="shared" si="93"/>
        <v>27.9285</v>
      </c>
    </row>
    <row r="2983" spans="1:10" ht="16.5" thickTop="1" thickBot="1">
      <c r="A2983" s="153" t="s">
        <v>9158</v>
      </c>
      <c r="B2983" s="33">
        <v>27.9285</v>
      </c>
      <c r="C2983" s="235">
        <f t="shared" si="92"/>
        <v>27.9285</v>
      </c>
      <c r="D2983" s="70" t="s">
        <v>11469</v>
      </c>
      <c r="E2983" s="152" t="s">
        <v>9159</v>
      </c>
      <c r="F2983" s="35" t="s">
        <v>9160</v>
      </c>
      <c r="G2983" s="185" t="s">
        <v>7413</v>
      </c>
      <c r="H2983" s="216">
        <v>1</v>
      </c>
      <c r="I2983" s="31" t="s">
        <v>7414</v>
      </c>
      <c r="J2983" s="234">
        <f t="shared" si="93"/>
        <v>27.9285</v>
      </c>
    </row>
    <row r="2984" spans="1:10" ht="16.5" thickTop="1" thickBot="1">
      <c r="A2984" s="153" t="s">
        <v>9161</v>
      </c>
      <c r="B2984" s="33">
        <v>27.9285</v>
      </c>
      <c r="C2984" s="235">
        <f t="shared" si="92"/>
        <v>27.9285</v>
      </c>
      <c r="D2984" s="70" t="s">
        <v>11469</v>
      </c>
      <c r="E2984" s="152" t="s">
        <v>9162</v>
      </c>
      <c r="F2984" s="35" t="s">
        <v>9163</v>
      </c>
      <c r="G2984" s="185" t="s">
        <v>7413</v>
      </c>
      <c r="H2984" s="216">
        <v>1</v>
      </c>
      <c r="I2984" s="31" t="s">
        <v>7414</v>
      </c>
      <c r="J2984" s="234">
        <f t="shared" si="93"/>
        <v>27.9285</v>
      </c>
    </row>
    <row r="2985" spans="1:10" ht="16.5" thickTop="1" thickBot="1">
      <c r="A2985" s="153" t="s">
        <v>9164</v>
      </c>
      <c r="B2985" s="33">
        <v>27.9285</v>
      </c>
      <c r="C2985" s="235">
        <f t="shared" si="92"/>
        <v>27.9285</v>
      </c>
      <c r="D2985" s="70" t="s">
        <v>11469</v>
      </c>
      <c r="E2985" s="152" t="s">
        <v>9165</v>
      </c>
      <c r="F2985" s="35" t="s">
        <v>9166</v>
      </c>
      <c r="G2985" s="185" t="s">
        <v>7413</v>
      </c>
      <c r="H2985" s="216">
        <v>1</v>
      </c>
      <c r="I2985" s="31" t="s">
        <v>7414</v>
      </c>
      <c r="J2985" s="234">
        <f t="shared" si="93"/>
        <v>27.9285</v>
      </c>
    </row>
    <row r="2986" spans="1:10" ht="16.5" thickTop="1" thickBot="1">
      <c r="A2986" s="153" t="s">
        <v>9167</v>
      </c>
      <c r="B2986" s="33">
        <v>23.014099999999999</v>
      </c>
      <c r="C2986" s="235">
        <f t="shared" si="92"/>
        <v>23.014099999999999</v>
      </c>
      <c r="D2986" s="70" t="s">
        <v>11470</v>
      </c>
      <c r="E2986" s="152" t="s">
        <v>9168</v>
      </c>
      <c r="F2986" s="35" t="s">
        <v>9169</v>
      </c>
      <c r="G2986" s="185" t="s">
        <v>7413</v>
      </c>
      <c r="H2986" s="216">
        <v>1</v>
      </c>
      <c r="I2986" s="31" t="s">
        <v>7414</v>
      </c>
      <c r="J2986" s="234">
        <f t="shared" si="93"/>
        <v>23.014099999999999</v>
      </c>
    </row>
    <row r="2987" spans="1:10" ht="16.5" thickTop="1" thickBot="1">
      <c r="A2987" s="153" t="s">
        <v>9170</v>
      </c>
      <c r="B2987" s="33">
        <v>25.9392</v>
      </c>
      <c r="C2987" s="235">
        <f t="shared" si="92"/>
        <v>25.9392</v>
      </c>
      <c r="D2987" s="70" t="s">
        <v>11470</v>
      </c>
      <c r="E2987" s="152" t="s">
        <v>9171</v>
      </c>
      <c r="F2987" s="35" t="s">
        <v>9172</v>
      </c>
      <c r="G2987" s="185" t="s">
        <v>7413</v>
      </c>
      <c r="H2987" s="216">
        <v>1</v>
      </c>
      <c r="I2987" s="31" t="s">
        <v>7414</v>
      </c>
      <c r="J2987" s="234">
        <f t="shared" si="93"/>
        <v>25.9392</v>
      </c>
    </row>
    <row r="2988" spans="1:10" ht="16.5" thickTop="1" thickBot="1">
      <c r="A2988" s="153" t="s">
        <v>9173</v>
      </c>
      <c r="B2988" s="33">
        <v>22.409800000000001</v>
      </c>
      <c r="C2988" s="235">
        <f t="shared" si="92"/>
        <v>22.409800000000001</v>
      </c>
      <c r="D2988" s="70" t="s">
        <v>11470</v>
      </c>
      <c r="E2988" s="152" t="s">
        <v>9174</v>
      </c>
      <c r="F2988" s="35" t="s">
        <v>9175</v>
      </c>
      <c r="G2988" s="185" t="s">
        <v>7413</v>
      </c>
      <c r="H2988" s="216">
        <v>1</v>
      </c>
      <c r="I2988" s="31" t="s">
        <v>7414</v>
      </c>
      <c r="J2988" s="234">
        <f t="shared" si="93"/>
        <v>22.409800000000001</v>
      </c>
    </row>
    <row r="2989" spans="1:10" ht="16.5" thickTop="1" thickBot="1">
      <c r="A2989" s="153" t="s">
        <v>9176</v>
      </c>
      <c r="B2989" s="33">
        <v>22.665299999999998</v>
      </c>
      <c r="C2989" s="235">
        <f t="shared" si="92"/>
        <v>22.665299999999998</v>
      </c>
      <c r="D2989" s="70" t="s">
        <v>11470</v>
      </c>
      <c r="E2989" s="152" t="s">
        <v>9177</v>
      </c>
      <c r="F2989" s="35" t="s">
        <v>9178</v>
      </c>
      <c r="G2989" s="185" t="s">
        <v>7413</v>
      </c>
      <c r="H2989" s="216">
        <v>1</v>
      </c>
      <c r="I2989" s="31" t="s">
        <v>7414</v>
      </c>
      <c r="J2989" s="234">
        <f t="shared" si="93"/>
        <v>22.665299999999998</v>
      </c>
    </row>
    <row r="2990" spans="1:10" ht="16.5" thickTop="1" thickBot="1">
      <c r="A2990" s="153" t="s">
        <v>9179</v>
      </c>
      <c r="B2990" s="33">
        <v>23.117699999999999</v>
      </c>
      <c r="C2990" s="235">
        <f t="shared" si="92"/>
        <v>23.117699999999999</v>
      </c>
      <c r="D2990" s="70" t="s">
        <v>11470</v>
      </c>
      <c r="E2990" s="152" t="s">
        <v>9180</v>
      </c>
      <c r="F2990" s="35" t="s">
        <v>9181</v>
      </c>
      <c r="G2990" s="185" t="s">
        <v>7413</v>
      </c>
      <c r="H2990" s="216">
        <v>1</v>
      </c>
      <c r="I2990" s="31" t="s">
        <v>7414</v>
      </c>
      <c r="J2990" s="234">
        <f t="shared" si="93"/>
        <v>23.117699999999999</v>
      </c>
    </row>
    <row r="2991" spans="1:10" ht="16.5" thickTop="1" thickBot="1">
      <c r="A2991" s="153" t="s">
        <v>9182</v>
      </c>
      <c r="B2991" s="33">
        <v>23.373200000000001</v>
      </c>
      <c r="C2991" s="235">
        <f t="shared" si="92"/>
        <v>23.373200000000001</v>
      </c>
      <c r="D2991" s="70" t="s">
        <v>11470</v>
      </c>
      <c r="E2991" s="152" t="s">
        <v>9183</v>
      </c>
      <c r="F2991" s="35" t="s">
        <v>9184</v>
      </c>
      <c r="G2991" s="185" t="s">
        <v>7413</v>
      </c>
      <c r="H2991" s="216">
        <v>1</v>
      </c>
      <c r="I2991" s="31" t="s">
        <v>7414</v>
      </c>
      <c r="J2991" s="234">
        <f t="shared" si="93"/>
        <v>23.373200000000001</v>
      </c>
    </row>
    <row r="2992" spans="1:10" ht="16.5" thickTop="1" thickBot="1">
      <c r="A2992" s="153" t="s">
        <v>9185</v>
      </c>
      <c r="B2992" s="33">
        <v>27.6418</v>
      </c>
      <c r="C2992" s="235">
        <f t="shared" si="92"/>
        <v>27.6418</v>
      </c>
      <c r="D2992" s="70" t="s">
        <v>11470</v>
      </c>
      <c r="E2992" s="152" t="s">
        <v>9186</v>
      </c>
      <c r="F2992" s="35" t="s">
        <v>9187</v>
      </c>
      <c r="G2992" s="185" t="s">
        <v>7413</v>
      </c>
      <c r="H2992" s="216">
        <v>1</v>
      </c>
      <c r="I2992" s="31" t="s">
        <v>7414</v>
      </c>
      <c r="J2992" s="234">
        <f t="shared" si="93"/>
        <v>27.6418</v>
      </c>
    </row>
    <row r="2993" spans="1:10" ht="16.5" thickTop="1" thickBot="1">
      <c r="A2993" s="153" t="s">
        <v>9188</v>
      </c>
      <c r="B2993" s="33">
        <v>27.6418</v>
      </c>
      <c r="C2993" s="235">
        <f t="shared" si="92"/>
        <v>27.6418</v>
      </c>
      <c r="D2993" s="70" t="s">
        <v>11470</v>
      </c>
      <c r="E2993" s="152" t="s">
        <v>9189</v>
      </c>
      <c r="F2993" s="35" t="s">
        <v>9190</v>
      </c>
      <c r="G2993" s="185" t="s">
        <v>7413</v>
      </c>
      <c r="H2993" s="216">
        <v>1</v>
      </c>
      <c r="I2993" s="31" t="s">
        <v>7414</v>
      </c>
      <c r="J2993" s="234">
        <f t="shared" si="93"/>
        <v>27.6418</v>
      </c>
    </row>
    <row r="2994" spans="1:10" ht="16.5" thickTop="1" thickBot="1">
      <c r="A2994" s="153" t="s">
        <v>9191</v>
      </c>
      <c r="B2994" s="33">
        <v>27.6418</v>
      </c>
      <c r="C2994" s="235">
        <f t="shared" si="92"/>
        <v>27.6418</v>
      </c>
      <c r="D2994" s="70" t="s">
        <v>11470</v>
      </c>
      <c r="E2994" s="152" t="s">
        <v>9192</v>
      </c>
      <c r="F2994" s="35" t="s">
        <v>9193</v>
      </c>
      <c r="G2994" s="185" t="s">
        <v>7413</v>
      </c>
      <c r="H2994" s="216">
        <v>1</v>
      </c>
      <c r="I2994" s="31" t="s">
        <v>7414</v>
      </c>
      <c r="J2994" s="234">
        <f t="shared" si="93"/>
        <v>27.6418</v>
      </c>
    </row>
    <row r="2995" spans="1:10" ht="16.5" thickTop="1" thickBot="1">
      <c r="A2995" s="153" t="s">
        <v>9194</v>
      </c>
      <c r="B2995" s="33">
        <v>27.6418</v>
      </c>
      <c r="C2995" s="235">
        <f t="shared" si="92"/>
        <v>27.6418</v>
      </c>
      <c r="D2995" s="70" t="s">
        <v>11470</v>
      </c>
      <c r="E2995" s="152" t="s">
        <v>9195</v>
      </c>
      <c r="F2995" s="35" t="s">
        <v>9196</v>
      </c>
      <c r="G2995" s="185" t="s">
        <v>7413</v>
      </c>
      <c r="H2995" s="216">
        <v>1</v>
      </c>
      <c r="I2995" s="31" t="s">
        <v>7414</v>
      </c>
      <c r="J2995" s="234">
        <f t="shared" si="93"/>
        <v>27.6418</v>
      </c>
    </row>
    <row r="2996" spans="1:10" ht="16.5" thickTop="1" thickBot="1">
      <c r="A2996" s="153" t="s">
        <v>9197</v>
      </c>
      <c r="B2996" s="33">
        <v>22.7517</v>
      </c>
      <c r="C2996" s="235">
        <f t="shared" si="92"/>
        <v>22.7517</v>
      </c>
      <c r="D2996" s="70" t="s">
        <v>11458</v>
      </c>
      <c r="E2996" s="152" t="s">
        <v>9198</v>
      </c>
      <c r="F2996" s="35" t="s">
        <v>9199</v>
      </c>
      <c r="G2996" s="185" t="s">
        <v>7413</v>
      </c>
      <c r="H2996" s="216">
        <v>1</v>
      </c>
      <c r="I2996" s="31" t="s">
        <v>7414</v>
      </c>
      <c r="J2996" s="234">
        <f t="shared" si="93"/>
        <v>22.7517</v>
      </c>
    </row>
    <row r="2997" spans="1:10" ht="16.5" thickTop="1" thickBot="1">
      <c r="A2997" s="153" t="s">
        <v>9200</v>
      </c>
      <c r="B2997" s="33">
        <v>25.680199999999999</v>
      </c>
      <c r="C2997" s="235">
        <f t="shared" si="92"/>
        <v>25.680199999999999</v>
      </c>
      <c r="D2997" s="70" t="s">
        <v>11458</v>
      </c>
      <c r="E2997" s="152" t="s">
        <v>9201</v>
      </c>
      <c r="F2997" s="35" t="s">
        <v>9202</v>
      </c>
      <c r="G2997" s="185" t="s">
        <v>7413</v>
      </c>
      <c r="H2997" s="216">
        <v>1</v>
      </c>
      <c r="I2997" s="31" t="s">
        <v>7414</v>
      </c>
      <c r="J2997" s="234">
        <f t="shared" si="93"/>
        <v>25.680199999999999</v>
      </c>
    </row>
    <row r="2998" spans="1:10" ht="16.5" thickTop="1" thickBot="1">
      <c r="A2998" s="153" t="s">
        <v>9203</v>
      </c>
      <c r="B2998" s="33">
        <v>22.150700000000001</v>
      </c>
      <c r="C2998" s="235">
        <f t="shared" si="92"/>
        <v>22.150700000000001</v>
      </c>
      <c r="D2998" s="70" t="s">
        <v>11458</v>
      </c>
      <c r="E2998" s="152" t="s">
        <v>9204</v>
      </c>
      <c r="F2998" s="35" t="s">
        <v>9205</v>
      </c>
      <c r="G2998" s="185" t="s">
        <v>7413</v>
      </c>
      <c r="H2998" s="216">
        <v>1</v>
      </c>
      <c r="I2998" s="31" t="s">
        <v>7414</v>
      </c>
      <c r="J2998" s="234">
        <f t="shared" si="93"/>
        <v>22.150700000000001</v>
      </c>
    </row>
    <row r="2999" spans="1:10" ht="16.5" thickTop="1" thickBot="1">
      <c r="A2999" s="153" t="s">
        <v>9206</v>
      </c>
      <c r="B2999" s="33">
        <v>22.402799999999999</v>
      </c>
      <c r="C2999" s="235">
        <f t="shared" si="92"/>
        <v>22.402799999999999</v>
      </c>
      <c r="D2999" s="70" t="s">
        <v>11458</v>
      </c>
      <c r="E2999" s="152" t="s">
        <v>9207</v>
      </c>
      <c r="F2999" s="35" t="s">
        <v>9208</v>
      </c>
      <c r="G2999" s="185" t="s">
        <v>7413</v>
      </c>
      <c r="H2999" s="216">
        <v>1</v>
      </c>
      <c r="I2999" s="31" t="s">
        <v>7414</v>
      </c>
      <c r="J2999" s="234">
        <f t="shared" si="93"/>
        <v>22.402799999999999</v>
      </c>
    </row>
    <row r="3000" spans="1:10" ht="16.5" thickTop="1" thickBot="1">
      <c r="A3000" s="153" t="s">
        <v>9209</v>
      </c>
      <c r="B3000" s="33">
        <v>22.858699999999999</v>
      </c>
      <c r="C3000" s="235">
        <f t="shared" si="92"/>
        <v>22.858699999999999</v>
      </c>
      <c r="D3000" s="70" t="s">
        <v>11458</v>
      </c>
      <c r="E3000" s="152" t="s">
        <v>9210</v>
      </c>
      <c r="F3000" s="35" t="s">
        <v>9211</v>
      </c>
      <c r="G3000" s="185" t="s">
        <v>7413</v>
      </c>
      <c r="H3000" s="216">
        <v>1</v>
      </c>
      <c r="I3000" s="31" t="s">
        <v>7414</v>
      </c>
      <c r="J3000" s="234">
        <f t="shared" si="93"/>
        <v>22.858699999999999</v>
      </c>
    </row>
    <row r="3001" spans="1:10" ht="16.5" thickTop="1" thickBot="1">
      <c r="A3001" s="153" t="s">
        <v>9212</v>
      </c>
      <c r="B3001" s="33">
        <v>23.110800000000001</v>
      </c>
      <c r="C3001" s="235">
        <f t="shared" si="92"/>
        <v>23.110800000000001</v>
      </c>
      <c r="D3001" s="70" t="s">
        <v>11458</v>
      </c>
      <c r="E3001" s="152" t="s">
        <v>9213</v>
      </c>
      <c r="F3001" s="35" t="s">
        <v>9214</v>
      </c>
      <c r="G3001" s="185" t="s">
        <v>7413</v>
      </c>
      <c r="H3001" s="216">
        <v>1</v>
      </c>
      <c r="I3001" s="31" t="s">
        <v>7414</v>
      </c>
      <c r="J3001" s="234">
        <f t="shared" si="93"/>
        <v>23.110800000000001</v>
      </c>
    </row>
    <row r="3002" spans="1:10" ht="16.5" thickTop="1" thickBot="1">
      <c r="A3002" s="153" t="s">
        <v>9215</v>
      </c>
      <c r="B3002" s="33">
        <v>27.379300000000001</v>
      </c>
      <c r="C3002" s="235">
        <f t="shared" si="92"/>
        <v>27.379300000000001</v>
      </c>
      <c r="D3002" s="70" t="s">
        <v>11458</v>
      </c>
      <c r="E3002" s="152" t="s">
        <v>9216</v>
      </c>
      <c r="F3002" s="35" t="s">
        <v>9217</v>
      </c>
      <c r="G3002" s="185" t="s">
        <v>7413</v>
      </c>
      <c r="H3002" s="216">
        <v>1</v>
      </c>
      <c r="I3002" s="31" t="s">
        <v>7414</v>
      </c>
      <c r="J3002" s="234">
        <f t="shared" si="93"/>
        <v>27.379300000000001</v>
      </c>
    </row>
    <row r="3003" spans="1:10" ht="16.5" thickTop="1" thickBot="1">
      <c r="A3003" s="153" t="s">
        <v>9218</v>
      </c>
      <c r="B3003" s="33">
        <v>27.379300000000001</v>
      </c>
      <c r="C3003" s="235">
        <f t="shared" si="92"/>
        <v>27.379300000000001</v>
      </c>
      <c r="D3003" s="70" t="s">
        <v>11458</v>
      </c>
      <c r="E3003" s="152" t="s">
        <v>9219</v>
      </c>
      <c r="F3003" s="35" t="s">
        <v>9220</v>
      </c>
      <c r="G3003" s="185" t="s">
        <v>7413</v>
      </c>
      <c r="H3003" s="216">
        <v>1</v>
      </c>
      <c r="I3003" s="31" t="s">
        <v>7414</v>
      </c>
      <c r="J3003" s="234">
        <f t="shared" si="93"/>
        <v>27.379300000000001</v>
      </c>
    </row>
    <row r="3004" spans="1:10" ht="16.5" thickTop="1" thickBot="1">
      <c r="A3004" s="153" t="s">
        <v>9221</v>
      </c>
      <c r="B3004" s="33">
        <v>27.379300000000001</v>
      </c>
      <c r="C3004" s="235">
        <f t="shared" si="92"/>
        <v>27.379300000000001</v>
      </c>
      <c r="D3004" s="70" t="s">
        <v>11458</v>
      </c>
      <c r="E3004" s="152" t="s">
        <v>9222</v>
      </c>
      <c r="F3004" s="35" t="s">
        <v>9223</v>
      </c>
      <c r="G3004" s="185" t="s">
        <v>7413</v>
      </c>
      <c r="H3004" s="216">
        <v>1</v>
      </c>
      <c r="I3004" s="31" t="s">
        <v>7414</v>
      </c>
      <c r="J3004" s="234">
        <f t="shared" si="93"/>
        <v>27.379300000000001</v>
      </c>
    </row>
    <row r="3005" spans="1:10" ht="16.5" thickTop="1" thickBot="1">
      <c r="A3005" s="153" t="s">
        <v>9224</v>
      </c>
      <c r="B3005" s="33">
        <v>27.379300000000001</v>
      </c>
      <c r="C3005" s="235">
        <f t="shared" si="92"/>
        <v>27.379300000000001</v>
      </c>
      <c r="D3005" s="70" t="s">
        <v>11458</v>
      </c>
      <c r="E3005" s="152" t="s">
        <v>9225</v>
      </c>
      <c r="F3005" s="35" t="s">
        <v>9226</v>
      </c>
      <c r="G3005" s="185" t="s">
        <v>7413</v>
      </c>
      <c r="H3005" s="216">
        <v>1</v>
      </c>
      <c r="I3005" s="31" t="s">
        <v>7414</v>
      </c>
      <c r="J3005" s="234">
        <f t="shared" si="93"/>
        <v>27.379300000000001</v>
      </c>
    </row>
    <row r="3006" spans="1:10" ht="16.5" thickTop="1" thickBot="1">
      <c r="A3006" s="153" t="s">
        <v>9227</v>
      </c>
      <c r="B3006" s="33">
        <v>18.7042</v>
      </c>
      <c r="C3006" s="235">
        <f t="shared" si="92"/>
        <v>18.7042</v>
      </c>
      <c r="D3006" s="70" t="s">
        <v>7914</v>
      </c>
      <c r="E3006" s="152" t="s">
        <v>9228</v>
      </c>
      <c r="F3006" s="35" t="s">
        <v>9229</v>
      </c>
      <c r="G3006" s="185" t="s">
        <v>7413</v>
      </c>
      <c r="H3006" s="216">
        <v>1</v>
      </c>
      <c r="I3006" s="31" t="s">
        <v>7414</v>
      </c>
      <c r="J3006" s="234">
        <f t="shared" si="93"/>
        <v>18.7042</v>
      </c>
    </row>
    <row r="3007" spans="1:10" ht="16.5" thickTop="1" thickBot="1">
      <c r="A3007" s="153" t="s">
        <v>9230</v>
      </c>
      <c r="B3007" s="33">
        <v>21.629300000000001</v>
      </c>
      <c r="C3007" s="235">
        <f t="shared" si="92"/>
        <v>21.629300000000001</v>
      </c>
      <c r="D3007" s="70" t="s">
        <v>7914</v>
      </c>
      <c r="E3007" s="152" t="s">
        <v>9231</v>
      </c>
      <c r="F3007" s="35" t="s">
        <v>9232</v>
      </c>
      <c r="G3007" s="185" t="s">
        <v>7413</v>
      </c>
      <c r="H3007" s="216">
        <v>1</v>
      </c>
      <c r="I3007" s="31" t="s">
        <v>7414</v>
      </c>
      <c r="J3007" s="234">
        <f t="shared" si="93"/>
        <v>21.629300000000001</v>
      </c>
    </row>
    <row r="3008" spans="1:10" ht="16.5" thickTop="1" thickBot="1">
      <c r="A3008" s="153" t="s">
        <v>9233</v>
      </c>
      <c r="B3008" s="33">
        <v>18.103200000000001</v>
      </c>
      <c r="C3008" s="235">
        <f t="shared" si="92"/>
        <v>18.103200000000001</v>
      </c>
      <c r="D3008" s="70" t="s">
        <v>7914</v>
      </c>
      <c r="E3008" s="152" t="s">
        <v>9234</v>
      </c>
      <c r="F3008" s="35" t="s">
        <v>9235</v>
      </c>
      <c r="G3008" s="185" t="s">
        <v>7413</v>
      </c>
      <c r="H3008" s="216">
        <v>1</v>
      </c>
      <c r="I3008" s="31" t="s">
        <v>7414</v>
      </c>
      <c r="J3008" s="234">
        <f t="shared" si="93"/>
        <v>18.103200000000001</v>
      </c>
    </row>
    <row r="3009" spans="1:10" ht="16.5" thickTop="1" thickBot="1">
      <c r="A3009" s="153" t="s">
        <v>9236</v>
      </c>
      <c r="B3009" s="33">
        <v>18.355399999999999</v>
      </c>
      <c r="C3009" s="235">
        <f t="shared" si="92"/>
        <v>18.355399999999999</v>
      </c>
      <c r="D3009" s="70" t="s">
        <v>7914</v>
      </c>
      <c r="E3009" s="152" t="s">
        <v>9237</v>
      </c>
      <c r="F3009" s="35" t="s">
        <v>9238</v>
      </c>
      <c r="G3009" s="185" t="s">
        <v>7413</v>
      </c>
      <c r="H3009" s="216">
        <v>1</v>
      </c>
      <c r="I3009" s="31" t="s">
        <v>7414</v>
      </c>
      <c r="J3009" s="234">
        <f t="shared" si="93"/>
        <v>18.355399999999999</v>
      </c>
    </row>
    <row r="3010" spans="1:10" ht="16.5" thickTop="1" thickBot="1">
      <c r="A3010" s="153" t="s">
        <v>9239</v>
      </c>
      <c r="B3010" s="33">
        <v>18.807700000000001</v>
      </c>
      <c r="C3010" s="235">
        <f t="shared" si="92"/>
        <v>18.807700000000001</v>
      </c>
      <c r="D3010" s="70" t="s">
        <v>7914</v>
      </c>
      <c r="E3010" s="152" t="s">
        <v>9240</v>
      </c>
      <c r="F3010" s="35" t="s">
        <v>9241</v>
      </c>
      <c r="G3010" s="185" t="s">
        <v>7413</v>
      </c>
      <c r="H3010" s="216">
        <v>1</v>
      </c>
      <c r="I3010" s="31" t="s">
        <v>7414</v>
      </c>
      <c r="J3010" s="234">
        <f t="shared" si="93"/>
        <v>18.807700000000001</v>
      </c>
    </row>
    <row r="3011" spans="1:10" ht="16.5" thickTop="1" thickBot="1">
      <c r="A3011" s="153" t="s">
        <v>9242</v>
      </c>
      <c r="B3011" s="33">
        <v>19.059899999999999</v>
      </c>
      <c r="C3011" s="235">
        <f t="shared" si="92"/>
        <v>19.059899999999999</v>
      </c>
      <c r="D3011" s="70" t="s">
        <v>7914</v>
      </c>
      <c r="E3011" s="152" t="s">
        <v>9243</v>
      </c>
      <c r="F3011" s="35" t="s">
        <v>9244</v>
      </c>
      <c r="G3011" s="185" t="s">
        <v>7413</v>
      </c>
      <c r="H3011" s="216">
        <v>1</v>
      </c>
      <c r="I3011" s="31" t="s">
        <v>7414</v>
      </c>
      <c r="J3011" s="234">
        <f t="shared" si="93"/>
        <v>19.059899999999999</v>
      </c>
    </row>
    <row r="3012" spans="1:10" ht="16.5" thickTop="1" thickBot="1">
      <c r="A3012" s="153" t="s">
        <v>9245</v>
      </c>
      <c r="B3012" s="33">
        <v>23.328299999999999</v>
      </c>
      <c r="C3012" s="235">
        <f t="shared" si="92"/>
        <v>23.328299999999999</v>
      </c>
      <c r="D3012" s="70" t="s">
        <v>7914</v>
      </c>
      <c r="E3012" s="152" t="s">
        <v>9246</v>
      </c>
      <c r="F3012" s="35" t="s">
        <v>9247</v>
      </c>
      <c r="G3012" s="185" t="s">
        <v>7413</v>
      </c>
      <c r="H3012" s="216">
        <v>1</v>
      </c>
      <c r="I3012" s="31" t="s">
        <v>7414</v>
      </c>
      <c r="J3012" s="234">
        <f t="shared" si="93"/>
        <v>23.328299999999999</v>
      </c>
    </row>
    <row r="3013" spans="1:10" ht="16.5" thickTop="1" thickBot="1">
      <c r="A3013" s="153" t="s">
        <v>9248</v>
      </c>
      <c r="B3013" s="33">
        <v>23.328299999999999</v>
      </c>
      <c r="C3013" s="235">
        <f t="shared" si="92"/>
        <v>23.328299999999999</v>
      </c>
      <c r="D3013" s="70" t="s">
        <v>7914</v>
      </c>
      <c r="E3013" s="152" t="s">
        <v>9249</v>
      </c>
      <c r="F3013" s="35" t="s">
        <v>9250</v>
      </c>
      <c r="G3013" s="185" t="s">
        <v>7413</v>
      </c>
      <c r="H3013" s="216">
        <v>1</v>
      </c>
      <c r="I3013" s="31" t="s">
        <v>7414</v>
      </c>
      <c r="J3013" s="234">
        <f t="shared" si="93"/>
        <v>23.328299999999999</v>
      </c>
    </row>
    <row r="3014" spans="1:10" ht="16.5" thickTop="1" thickBot="1">
      <c r="A3014" s="153" t="s">
        <v>9251</v>
      </c>
      <c r="B3014" s="33">
        <v>23.328299999999999</v>
      </c>
      <c r="C3014" s="235">
        <f t="shared" si="92"/>
        <v>23.328299999999999</v>
      </c>
      <c r="D3014" s="70" t="s">
        <v>7914</v>
      </c>
      <c r="E3014" s="152" t="s">
        <v>9252</v>
      </c>
      <c r="F3014" s="35" t="s">
        <v>9253</v>
      </c>
      <c r="G3014" s="185" t="s">
        <v>7413</v>
      </c>
      <c r="H3014" s="216">
        <v>1</v>
      </c>
      <c r="I3014" s="31" t="s">
        <v>7414</v>
      </c>
      <c r="J3014" s="234">
        <f t="shared" si="93"/>
        <v>23.328299999999999</v>
      </c>
    </row>
    <row r="3015" spans="1:10" ht="16.5" thickTop="1" thickBot="1">
      <c r="A3015" s="153" t="s">
        <v>9254</v>
      </c>
      <c r="B3015" s="33">
        <v>23.328299999999999</v>
      </c>
      <c r="C3015" s="235">
        <f t="shared" si="92"/>
        <v>23.328299999999999</v>
      </c>
      <c r="D3015" s="70" t="s">
        <v>7914</v>
      </c>
      <c r="E3015" s="152" t="s">
        <v>9255</v>
      </c>
      <c r="F3015" s="35" t="s">
        <v>9256</v>
      </c>
      <c r="G3015" s="185" t="s">
        <v>7413</v>
      </c>
      <c r="H3015" s="216">
        <v>1</v>
      </c>
      <c r="I3015" s="31" t="s">
        <v>7414</v>
      </c>
      <c r="J3015" s="234">
        <f t="shared" si="93"/>
        <v>23.328299999999999</v>
      </c>
    </row>
    <row r="3016" spans="1:10" ht="16.5" thickTop="1" thickBot="1">
      <c r="A3016" s="153" t="s">
        <v>9257</v>
      </c>
      <c r="B3016" s="33">
        <v>18.742100000000001</v>
      </c>
      <c r="C3016" s="235">
        <f t="shared" si="92"/>
        <v>18.742100000000001</v>
      </c>
      <c r="D3016" s="70" t="s">
        <v>9258</v>
      </c>
      <c r="E3016" s="152" t="s">
        <v>9259</v>
      </c>
      <c r="F3016" s="35" t="s">
        <v>9260</v>
      </c>
      <c r="G3016" s="185" t="s">
        <v>7413</v>
      </c>
      <c r="H3016" s="216">
        <v>1</v>
      </c>
      <c r="I3016" s="31" t="s">
        <v>7414</v>
      </c>
      <c r="J3016" s="234">
        <f t="shared" si="93"/>
        <v>18.742100000000001</v>
      </c>
    </row>
    <row r="3017" spans="1:10" ht="16.5" thickTop="1" thickBot="1">
      <c r="A3017" s="153" t="s">
        <v>9261</v>
      </c>
      <c r="B3017" s="33">
        <v>21.663799999999998</v>
      </c>
      <c r="C3017" s="235">
        <f t="shared" si="92"/>
        <v>21.663799999999998</v>
      </c>
      <c r="D3017" s="70" t="s">
        <v>9258</v>
      </c>
      <c r="E3017" s="152" t="s">
        <v>9262</v>
      </c>
      <c r="F3017" s="35" t="s">
        <v>9263</v>
      </c>
      <c r="G3017" s="185" t="s">
        <v>7413</v>
      </c>
      <c r="H3017" s="216">
        <v>1</v>
      </c>
      <c r="I3017" s="31" t="s">
        <v>7414</v>
      </c>
      <c r="J3017" s="234">
        <f t="shared" si="93"/>
        <v>21.663799999999998</v>
      </c>
    </row>
    <row r="3018" spans="1:10" ht="16.5" thickTop="1" thickBot="1">
      <c r="A3018" s="153" t="s">
        <v>9264</v>
      </c>
      <c r="B3018" s="33">
        <v>18.137799999999999</v>
      </c>
      <c r="C3018" s="235">
        <f t="shared" si="92"/>
        <v>18.137799999999999</v>
      </c>
      <c r="D3018" s="70" t="s">
        <v>9258</v>
      </c>
      <c r="E3018" s="152" t="s">
        <v>9265</v>
      </c>
      <c r="F3018" s="35" t="s">
        <v>9266</v>
      </c>
      <c r="G3018" s="185" t="s">
        <v>7413</v>
      </c>
      <c r="H3018" s="216">
        <v>1</v>
      </c>
      <c r="I3018" s="31" t="s">
        <v>7414</v>
      </c>
      <c r="J3018" s="234">
        <f t="shared" si="93"/>
        <v>18.137799999999999</v>
      </c>
    </row>
    <row r="3019" spans="1:10" ht="16.5" thickTop="1" thickBot="1">
      <c r="A3019" s="153" t="s">
        <v>9267</v>
      </c>
      <c r="B3019" s="33">
        <v>18.3933</v>
      </c>
      <c r="C3019" s="235">
        <f t="shared" si="92"/>
        <v>18.3933</v>
      </c>
      <c r="D3019" s="70" t="s">
        <v>9258</v>
      </c>
      <c r="E3019" s="152" t="s">
        <v>9268</v>
      </c>
      <c r="F3019" s="35" t="s">
        <v>9269</v>
      </c>
      <c r="G3019" s="185" t="s">
        <v>7413</v>
      </c>
      <c r="H3019" s="216">
        <v>1</v>
      </c>
      <c r="I3019" s="31" t="s">
        <v>7414</v>
      </c>
      <c r="J3019" s="234">
        <f t="shared" si="93"/>
        <v>18.3933</v>
      </c>
    </row>
    <row r="3020" spans="1:10" ht="16.5" thickTop="1" thickBot="1">
      <c r="A3020" s="153" t="s">
        <v>9270</v>
      </c>
      <c r="B3020" s="33">
        <v>18.842299999999998</v>
      </c>
      <c r="C3020" s="235">
        <f t="shared" si="92"/>
        <v>18.842300000000002</v>
      </c>
      <c r="D3020" s="70" t="s">
        <v>9258</v>
      </c>
      <c r="E3020" s="152" t="s">
        <v>9271</v>
      </c>
      <c r="F3020" s="35" t="s">
        <v>9272</v>
      </c>
      <c r="G3020" s="185" t="s">
        <v>7413</v>
      </c>
      <c r="H3020" s="216">
        <v>1</v>
      </c>
      <c r="I3020" s="31" t="s">
        <v>7414</v>
      </c>
      <c r="J3020" s="234">
        <f t="shared" si="93"/>
        <v>18.842299999999998</v>
      </c>
    </row>
    <row r="3021" spans="1:10" ht="16.5" thickTop="1" thickBot="1">
      <c r="A3021" s="153" t="s">
        <v>9273</v>
      </c>
      <c r="B3021" s="33">
        <v>19.097799999999999</v>
      </c>
      <c r="C3021" s="235">
        <f t="shared" si="92"/>
        <v>19.097799999999999</v>
      </c>
      <c r="D3021" s="70" t="s">
        <v>9258</v>
      </c>
      <c r="E3021" s="152" t="s">
        <v>9274</v>
      </c>
      <c r="F3021" s="35" t="s">
        <v>9275</v>
      </c>
      <c r="G3021" s="185" t="s">
        <v>7413</v>
      </c>
      <c r="H3021" s="216">
        <v>1</v>
      </c>
      <c r="I3021" s="31" t="s">
        <v>7414</v>
      </c>
      <c r="J3021" s="234">
        <f t="shared" si="93"/>
        <v>19.097799999999999</v>
      </c>
    </row>
    <row r="3022" spans="1:10" ht="16.5" thickTop="1" thickBot="1">
      <c r="A3022" s="153" t="s">
        <v>9276</v>
      </c>
      <c r="B3022" s="33">
        <v>23.3767</v>
      </c>
      <c r="C3022" s="235">
        <f t="shared" ref="C3022:C3085" si="94">ROUND(J3022,4)</f>
        <v>23.3767</v>
      </c>
      <c r="D3022" s="70" t="s">
        <v>9258</v>
      </c>
      <c r="E3022" s="152" t="s">
        <v>9277</v>
      </c>
      <c r="F3022" s="35" t="s">
        <v>9278</v>
      </c>
      <c r="G3022" s="185" t="s">
        <v>7413</v>
      </c>
      <c r="H3022" s="216">
        <v>1</v>
      </c>
      <c r="I3022" s="31" t="s">
        <v>7414</v>
      </c>
      <c r="J3022" s="234">
        <f t="shared" ref="J3022:J3085" si="95">B3022*(1-C$11)</f>
        <v>23.3767</v>
      </c>
    </row>
    <row r="3023" spans="1:10" ht="16.5" thickTop="1" thickBot="1">
      <c r="A3023" s="153" t="s">
        <v>9279</v>
      </c>
      <c r="B3023" s="33">
        <v>23.3767</v>
      </c>
      <c r="C3023" s="235">
        <f t="shared" si="94"/>
        <v>23.3767</v>
      </c>
      <c r="D3023" s="70" t="s">
        <v>9258</v>
      </c>
      <c r="E3023" s="152" t="s">
        <v>9280</v>
      </c>
      <c r="F3023" s="35" t="s">
        <v>9281</v>
      </c>
      <c r="G3023" s="185" t="s">
        <v>7413</v>
      </c>
      <c r="H3023" s="216">
        <v>1</v>
      </c>
      <c r="I3023" s="31" t="s">
        <v>7414</v>
      </c>
      <c r="J3023" s="234">
        <f t="shared" si="95"/>
        <v>23.3767</v>
      </c>
    </row>
    <row r="3024" spans="1:10" ht="16.5" thickTop="1" thickBot="1">
      <c r="A3024" s="153" t="s">
        <v>9282</v>
      </c>
      <c r="B3024" s="33">
        <v>23.3767</v>
      </c>
      <c r="C3024" s="235">
        <f t="shared" si="94"/>
        <v>23.3767</v>
      </c>
      <c r="D3024" s="70" t="s">
        <v>9258</v>
      </c>
      <c r="E3024" s="152" t="s">
        <v>9283</v>
      </c>
      <c r="F3024" s="35" t="s">
        <v>9284</v>
      </c>
      <c r="G3024" s="185" t="s">
        <v>7413</v>
      </c>
      <c r="H3024" s="216">
        <v>1</v>
      </c>
      <c r="I3024" s="31" t="s">
        <v>7414</v>
      </c>
      <c r="J3024" s="234">
        <f t="shared" si="95"/>
        <v>23.3767</v>
      </c>
    </row>
    <row r="3025" spans="1:10" ht="16.5" thickTop="1" thickBot="1">
      <c r="A3025" s="153" t="s">
        <v>9285</v>
      </c>
      <c r="B3025" s="33">
        <v>23.3767</v>
      </c>
      <c r="C3025" s="235">
        <f t="shared" si="94"/>
        <v>23.3767</v>
      </c>
      <c r="D3025" s="70" t="s">
        <v>9258</v>
      </c>
      <c r="E3025" s="152" t="s">
        <v>9286</v>
      </c>
      <c r="F3025" s="35" t="s">
        <v>9287</v>
      </c>
      <c r="G3025" s="185" t="s">
        <v>7413</v>
      </c>
      <c r="H3025" s="216">
        <v>1</v>
      </c>
      <c r="I3025" s="31" t="s">
        <v>7414</v>
      </c>
      <c r="J3025" s="234">
        <f t="shared" si="95"/>
        <v>23.3767</v>
      </c>
    </row>
    <row r="3026" spans="1:10" ht="16.5" thickTop="1" thickBot="1">
      <c r="A3026" s="153" t="s">
        <v>9288</v>
      </c>
      <c r="B3026" s="33">
        <v>19.633099999999999</v>
      </c>
      <c r="C3026" s="235">
        <f t="shared" si="94"/>
        <v>19.633099999999999</v>
      </c>
      <c r="D3026" s="70" t="s">
        <v>7914</v>
      </c>
      <c r="E3026" s="152" t="s">
        <v>9289</v>
      </c>
      <c r="F3026" s="35" t="s">
        <v>9290</v>
      </c>
      <c r="G3026" s="185" t="s">
        <v>7413</v>
      </c>
      <c r="H3026" s="216">
        <v>1</v>
      </c>
      <c r="I3026" s="31" t="s">
        <v>7414</v>
      </c>
      <c r="J3026" s="234">
        <f t="shared" si="95"/>
        <v>19.633099999999999</v>
      </c>
    </row>
    <row r="3027" spans="1:10" ht="16.5" thickTop="1" thickBot="1">
      <c r="A3027" s="153" t="s">
        <v>9291</v>
      </c>
      <c r="B3027" s="33">
        <v>22.565200000000001</v>
      </c>
      <c r="C3027" s="235">
        <f t="shared" si="94"/>
        <v>22.565200000000001</v>
      </c>
      <c r="D3027" s="70" t="s">
        <v>7914</v>
      </c>
      <c r="E3027" s="152" t="s">
        <v>9292</v>
      </c>
      <c r="F3027" s="35" t="s">
        <v>9293</v>
      </c>
      <c r="G3027" s="185" t="s">
        <v>7413</v>
      </c>
      <c r="H3027" s="216">
        <v>1</v>
      </c>
      <c r="I3027" s="31" t="s">
        <v>7414</v>
      </c>
      <c r="J3027" s="234">
        <f t="shared" si="95"/>
        <v>22.565200000000001</v>
      </c>
    </row>
    <row r="3028" spans="1:10" ht="16.5" thickTop="1" thickBot="1">
      <c r="A3028" s="153" t="s">
        <v>9294</v>
      </c>
      <c r="B3028" s="33">
        <v>19.0322</v>
      </c>
      <c r="C3028" s="235">
        <f t="shared" si="94"/>
        <v>19.0322</v>
      </c>
      <c r="D3028" s="70" t="s">
        <v>7914</v>
      </c>
      <c r="E3028" s="152" t="s">
        <v>9295</v>
      </c>
      <c r="F3028" s="35" t="s">
        <v>9296</v>
      </c>
      <c r="G3028" s="185" t="s">
        <v>7413</v>
      </c>
      <c r="H3028" s="216">
        <v>1</v>
      </c>
      <c r="I3028" s="31" t="s">
        <v>7414</v>
      </c>
      <c r="J3028" s="234">
        <f t="shared" si="95"/>
        <v>19.0322</v>
      </c>
    </row>
    <row r="3029" spans="1:10" ht="16.5" thickTop="1" thickBot="1">
      <c r="A3029" s="153" t="s">
        <v>9297</v>
      </c>
      <c r="B3029" s="33">
        <v>19.2912</v>
      </c>
      <c r="C3029" s="235">
        <f t="shared" si="94"/>
        <v>19.2912</v>
      </c>
      <c r="D3029" s="70" t="s">
        <v>7914</v>
      </c>
      <c r="E3029" s="152" t="s">
        <v>9298</v>
      </c>
      <c r="F3029" s="35" t="s">
        <v>9299</v>
      </c>
      <c r="G3029" s="185" t="s">
        <v>7413</v>
      </c>
      <c r="H3029" s="216">
        <v>1</v>
      </c>
      <c r="I3029" s="31" t="s">
        <v>7414</v>
      </c>
      <c r="J3029" s="234">
        <f t="shared" si="95"/>
        <v>19.2912</v>
      </c>
    </row>
    <row r="3030" spans="1:10" ht="16.5" thickTop="1" thickBot="1">
      <c r="A3030" s="153" t="s">
        <v>9300</v>
      </c>
      <c r="B3030" s="33">
        <v>19.736699999999999</v>
      </c>
      <c r="C3030" s="235">
        <f t="shared" si="94"/>
        <v>19.736699999999999</v>
      </c>
      <c r="D3030" s="70" t="s">
        <v>7914</v>
      </c>
      <c r="E3030" s="152" t="s">
        <v>9301</v>
      </c>
      <c r="F3030" s="35" t="s">
        <v>9302</v>
      </c>
      <c r="G3030" s="185" t="s">
        <v>7413</v>
      </c>
      <c r="H3030" s="216">
        <v>1</v>
      </c>
      <c r="I3030" s="31" t="s">
        <v>7414</v>
      </c>
      <c r="J3030" s="234">
        <f t="shared" si="95"/>
        <v>19.736699999999999</v>
      </c>
    </row>
    <row r="3031" spans="1:10" ht="16.5" thickTop="1" thickBot="1">
      <c r="A3031" s="153" t="s">
        <v>9303</v>
      </c>
      <c r="B3031" s="33">
        <v>19.995699999999999</v>
      </c>
      <c r="C3031" s="235">
        <f t="shared" si="94"/>
        <v>19.995699999999999</v>
      </c>
      <c r="D3031" s="70" t="s">
        <v>7914</v>
      </c>
      <c r="E3031" s="152" t="s">
        <v>9304</v>
      </c>
      <c r="F3031" s="35" t="s">
        <v>9305</v>
      </c>
      <c r="G3031" s="185" t="s">
        <v>7413</v>
      </c>
      <c r="H3031" s="216">
        <v>1</v>
      </c>
      <c r="I3031" s="31" t="s">
        <v>7414</v>
      </c>
      <c r="J3031" s="234">
        <f t="shared" si="95"/>
        <v>19.995699999999999</v>
      </c>
    </row>
    <row r="3032" spans="1:10" ht="16.5" thickTop="1" thickBot="1">
      <c r="A3032" s="153" t="s">
        <v>9306</v>
      </c>
      <c r="B3032" s="33">
        <v>24.257400000000001</v>
      </c>
      <c r="C3032" s="235">
        <f t="shared" si="94"/>
        <v>24.257400000000001</v>
      </c>
      <c r="D3032" s="70" t="s">
        <v>7914</v>
      </c>
      <c r="E3032" s="152" t="s">
        <v>9307</v>
      </c>
      <c r="F3032" s="35" t="s">
        <v>9308</v>
      </c>
      <c r="G3032" s="185" t="s">
        <v>7413</v>
      </c>
      <c r="H3032" s="216">
        <v>1</v>
      </c>
      <c r="I3032" s="31" t="s">
        <v>7414</v>
      </c>
      <c r="J3032" s="234">
        <f t="shared" si="95"/>
        <v>24.257400000000001</v>
      </c>
    </row>
    <row r="3033" spans="1:10" ht="16.5" thickTop="1" thickBot="1">
      <c r="A3033" s="153" t="s">
        <v>9309</v>
      </c>
      <c r="B3033" s="33">
        <v>24.257400000000001</v>
      </c>
      <c r="C3033" s="235">
        <f t="shared" si="94"/>
        <v>24.257400000000001</v>
      </c>
      <c r="D3033" s="70" t="s">
        <v>7914</v>
      </c>
      <c r="E3033" s="152" t="s">
        <v>9310</v>
      </c>
      <c r="F3033" s="35" t="s">
        <v>9311</v>
      </c>
      <c r="G3033" s="185" t="s">
        <v>7413</v>
      </c>
      <c r="H3033" s="216">
        <v>1</v>
      </c>
      <c r="I3033" s="31" t="s">
        <v>7414</v>
      </c>
      <c r="J3033" s="234">
        <f t="shared" si="95"/>
        <v>24.257400000000001</v>
      </c>
    </row>
    <row r="3034" spans="1:10" ht="16.5" thickTop="1" thickBot="1">
      <c r="A3034" s="153" t="s">
        <v>9312</v>
      </c>
      <c r="B3034" s="33">
        <v>24.260899999999999</v>
      </c>
      <c r="C3034" s="235">
        <f t="shared" si="94"/>
        <v>24.260899999999999</v>
      </c>
      <c r="D3034" s="70" t="s">
        <v>7914</v>
      </c>
      <c r="E3034" s="152" t="s">
        <v>9313</v>
      </c>
      <c r="F3034" s="35" t="s">
        <v>9314</v>
      </c>
      <c r="G3034" s="185" t="s">
        <v>7413</v>
      </c>
      <c r="H3034" s="216">
        <v>1</v>
      </c>
      <c r="I3034" s="31" t="s">
        <v>7414</v>
      </c>
      <c r="J3034" s="234">
        <f t="shared" si="95"/>
        <v>24.260899999999999</v>
      </c>
    </row>
    <row r="3035" spans="1:10" ht="16.5" thickTop="1" thickBot="1">
      <c r="A3035" s="153" t="s">
        <v>9315</v>
      </c>
      <c r="B3035" s="33">
        <v>24.260899999999999</v>
      </c>
      <c r="C3035" s="235">
        <f t="shared" si="94"/>
        <v>24.260899999999999</v>
      </c>
      <c r="D3035" s="70" t="s">
        <v>7914</v>
      </c>
      <c r="E3035" s="152" t="s">
        <v>9316</v>
      </c>
      <c r="F3035" s="35" t="s">
        <v>9317</v>
      </c>
      <c r="G3035" s="185" t="s">
        <v>7413</v>
      </c>
      <c r="H3035" s="216">
        <v>1</v>
      </c>
      <c r="I3035" s="31" t="s">
        <v>7414</v>
      </c>
      <c r="J3035" s="234">
        <f t="shared" si="95"/>
        <v>24.260899999999999</v>
      </c>
    </row>
    <row r="3036" spans="1:10" ht="16.5" thickTop="1" thickBot="1">
      <c r="A3036" s="28" t="s">
        <v>9318</v>
      </c>
      <c r="B3036" s="55"/>
      <c r="C3036" s="235"/>
      <c r="D3036" s="60"/>
      <c r="E3036" s="60"/>
      <c r="F3036" s="58"/>
      <c r="G3036" s="60"/>
      <c r="H3036" s="60"/>
      <c r="I3036" s="31"/>
      <c r="J3036" s="234">
        <f t="shared" si="95"/>
        <v>0</v>
      </c>
    </row>
    <row r="3037" spans="1:10" ht="16.5" thickTop="1" thickBot="1">
      <c r="A3037" s="87" t="s">
        <v>9319</v>
      </c>
      <c r="B3037" s="33"/>
      <c r="C3037" s="235"/>
      <c r="D3037" s="89"/>
      <c r="E3037" s="49"/>
      <c r="F3037" s="35"/>
      <c r="G3037" s="49"/>
      <c r="H3037" s="49"/>
      <c r="I3037" s="31"/>
      <c r="J3037" s="234">
        <f t="shared" si="95"/>
        <v>0</v>
      </c>
    </row>
    <row r="3038" spans="1:10" ht="16.5" thickTop="1" thickBot="1">
      <c r="A3038" s="46" t="s">
        <v>9320</v>
      </c>
      <c r="B3038" s="33">
        <v>19.010999999999999</v>
      </c>
      <c r="C3038" s="235">
        <f t="shared" si="94"/>
        <v>19.010999999999999</v>
      </c>
      <c r="D3038" s="61" t="s">
        <v>9321</v>
      </c>
      <c r="E3038" s="76" t="s">
        <v>9322</v>
      </c>
      <c r="F3038" s="35" t="s">
        <v>9323</v>
      </c>
      <c r="G3038" s="185" t="s">
        <v>7413</v>
      </c>
      <c r="H3038" s="141">
        <v>1</v>
      </c>
      <c r="I3038" s="31" t="s">
        <v>7414</v>
      </c>
      <c r="J3038" s="234">
        <f t="shared" si="95"/>
        <v>19.010999999999999</v>
      </c>
    </row>
    <row r="3039" spans="1:10" ht="16.5" thickTop="1" thickBot="1">
      <c r="A3039" s="46" t="s">
        <v>9324</v>
      </c>
      <c r="B3039" s="33">
        <v>21.197700000000001</v>
      </c>
      <c r="C3039" s="235">
        <f t="shared" si="94"/>
        <v>21.197700000000001</v>
      </c>
      <c r="D3039" s="61" t="s">
        <v>9321</v>
      </c>
      <c r="E3039" s="76" t="s">
        <v>9325</v>
      </c>
      <c r="F3039" s="35" t="s">
        <v>9326</v>
      </c>
      <c r="G3039" s="185" t="s">
        <v>7413</v>
      </c>
      <c r="H3039" s="141">
        <v>1</v>
      </c>
      <c r="I3039" s="31" t="s">
        <v>7414</v>
      </c>
      <c r="J3039" s="234">
        <f t="shared" si="95"/>
        <v>21.197700000000001</v>
      </c>
    </row>
    <row r="3040" spans="1:10" ht="16.5" thickTop="1" thickBot="1">
      <c r="A3040" s="46" t="s">
        <v>9327</v>
      </c>
      <c r="B3040" s="33">
        <v>20.163899999999998</v>
      </c>
      <c r="C3040" s="235">
        <f t="shared" si="94"/>
        <v>20.163900000000002</v>
      </c>
      <c r="D3040" s="61" t="s">
        <v>9321</v>
      </c>
      <c r="E3040" s="76" t="s">
        <v>9328</v>
      </c>
      <c r="F3040" s="35" t="s">
        <v>9329</v>
      </c>
      <c r="G3040" s="185" t="s">
        <v>7413</v>
      </c>
      <c r="H3040" s="141">
        <v>1</v>
      </c>
      <c r="I3040" s="31" t="s">
        <v>7414</v>
      </c>
      <c r="J3040" s="234">
        <f t="shared" si="95"/>
        <v>20.163899999999998</v>
      </c>
    </row>
    <row r="3041" spans="1:10" ht="16.5" thickTop="1" thickBot="1">
      <c r="A3041" s="46" t="s">
        <v>9330</v>
      </c>
      <c r="B3041" s="33">
        <v>21.197700000000001</v>
      </c>
      <c r="C3041" s="235">
        <f t="shared" si="94"/>
        <v>21.197700000000001</v>
      </c>
      <c r="D3041" s="61" t="s">
        <v>9321</v>
      </c>
      <c r="E3041" s="76" t="s">
        <v>9331</v>
      </c>
      <c r="F3041" s="35" t="s">
        <v>9332</v>
      </c>
      <c r="G3041" s="185" t="s">
        <v>7413</v>
      </c>
      <c r="H3041" s="141">
        <v>1</v>
      </c>
      <c r="I3041" s="31" t="s">
        <v>7414</v>
      </c>
      <c r="J3041" s="234">
        <f t="shared" si="95"/>
        <v>21.197700000000001</v>
      </c>
    </row>
    <row r="3042" spans="1:10" ht="16.5" thickTop="1" thickBot="1">
      <c r="A3042" s="46" t="s">
        <v>9333</v>
      </c>
      <c r="B3042" s="33">
        <v>18.4194</v>
      </c>
      <c r="C3042" s="235">
        <f t="shared" si="94"/>
        <v>18.4194</v>
      </c>
      <c r="D3042" s="61" t="s">
        <v>9321</v>
      </c>
      <c r="E3042" s="76" t="s">
        <v>9334</v>
      </c>
      <c r="F3042" s="35" t="s">
        <v>9335</v>
      </c>
      <c r="G3042" s="185" t="s">
        <v>7413</v>
      </c>
      <c r="H3042" s="141">
        <v>1</v>
      </c>
      <c r="I3042" s="31" t="s">
        <v>7414</v>
      </c>
      <c r="J3042" s="234">
        <f t="shared" si="95"/>
        <v>18.4194</v>
      </c>
    </row>
    <row r="3043" spans="1:10" ht="16.5" thickTop="1" thickBot="1">
      <c r="A3043" s="46" t="s">
        <v>9336</v>
      </c>
      <c r="B3043" s="33">
        <v>23.976099999999999</v>
      </c>
      <c r="C3043" s="235">
        <f t="shared" si="94"/>
        <v>23.976099999999999</v>
      </c>
      <c r="D3043" s="61" t="s">
        <v>9337</v>
      </c>
      <c r="E3043" s="76" t="s">
        <v>9338</v>
      </c>
      <c r="F3043" s="35" t="s">
        <v>9339</v>
      </c>
      <c r="G3043" s="185" t="s">
        <v>7413</v>
      </c>
      <c r="H3043" s="141">
        <v>1</v>
      </c>
      <c r="I3043" s="31" t="s">
        <v>7414</v>
      </c>
      <c r="J3043" s="234">
        <f t="shared" si="95"/>
        <v>23.976099999999999</v>
      </c>
    </row>
    <row r="3044" spans="1:10" ht="16.5" thickTop="1" thickBot="1">
      <c r="A3044" s="46" t="s">
        <v>9340</v>
      </c>
      <c r="B3044" s="33">
        <v>25.236000000000001</v>
      </c>
      <c r="C3044" s="235">
        <f t="shared" si="94"/>
        <v>25.236000000000001</v>
      </c>
      <c r="D3044" s="61" t="s">
        <v>9337</v>
      </c>
      <c r="E3044" s="76" t="s">
        <v>9341</v>
      </c>
      <c r="F3044" s="35" t="s">
        <v>9342</v>
      </c>
      <c r="G3044" s="185" t="s">
        <v>7413</v>
      </c>
      <c r="H3044" s="141">
        <v>1</v>
      </c>
      <c r="I3044" s="31" t="s">
        <v>7414</v>
      </c>
      <c r="J3044" s="234">
        <f t="shared" si="95"/>
        <v>25.236000000000001</v>
      </c>
    </row>
    <row r="3045" spans="1:10" ht="16.5" thickTop="1" thickBot="1">
      <c r="A3045" s="46" t="s">
        <v>9343</v>
      </c>
      <c r="B3045" s="33">
        <v>23.976099999999999</v>
      </c>
      <c r="C3045" s="235">
        <f t="shared" si="94"/>
        <v>23.976099999999999</v>
      </c>
      <c r="D3045" s="61" t="s">
        <v>9337</v>
      </c>
      <c r="E3045" s="76" t="s">
        <v>9344</v>
      </c>
      <c r="F3045" s="35" t="s">
        <v>9345</v>
      </c>
      <c r="G3045" s="185" t="s">
        <v>7413</v>
      </c>
      <c r="H3045" s="141">
        <v>1</v>
      </c>
      <c r="I3045" s="31" t="s">
        <v>7414</v>
      </c>
      <c r="J3045" s="234">
        <f t="shared" si="95"/>
        <v>23.976099999999999</v>
      </c>
    </row>
    <row r="3046" spans="1:10" ht="16.5" thickTop="1" thickBot="1">
      <c r="A3046" s="46" t="s">
        <v>9346</v>
      </c>
      <c r="B3046" s="33">
        <v>25.236000000000001</v>
      </c>
      <c r="C3046" s="235">
        <f t="shared" si="94"/>
        <v>25.236000000000001</v>
      </c>
      <c r="D3046" s="61" t="s">
        <v>9337</v>
      </c>
      <c r="E3046" s="76" t="s">
        <v>9347</v>
      </c>
      <c r="F3046" s="35" t="s">
        <v>9348</v>
      </c>
      <c r="G3046" s="185" t="s">
        <v>7413</v>
      </c>
      <c r="H3046" s="141">
        <v>1</v>
      </c>
      <c r="I3046" s="31" t="s">
        <v>7414</v>
      </c>
      <c r="J3046" s="234">
        <f t="shared" si="95"/>
        <v>25.236000000000001</v>
      </c>
    </row>
    <row r="3047" spans="1:10" ht="16.5" thickTop="1" thickBot="1">
      <c r="A3047" s="46" t="s">
        <v>9349</v>
      </c>
      <c r="B3047" s="33">
        <v>23.976099999999999</v>
      </c>
      <c r="C3047" s="235">
        <f t="shared" si="94"/>
        <v>23.976099999999999</v>
      </c>
      <c r="D3047" s="61" t="s">
        <v>9337</v>
      </c>
      <c r="E3047" s="76" t="s">
        <v>9350</v>
      </c>
      <c r="F3047" s="35" t="s">
        <v>9351</v>
      </c>
      <c r="G3047" s="185" t="s">
        <v>7413</v>
      </c>
      <c r="H3047" s="141">
        <v>1</v>
      </c>
      <c r="I3047" s="31" t="s">
        <v>7414</v>
      </c>
      <c r="J3047" s="234">
        <f t="shared" si="95"/>
        <v>23.976099999999999</v>
      </c>
    </row>
    <row r="3048" spans="1:10" ht="16.5" thickTop="1" thickBot="1">
      <c r="A3048" s="46" t="s">
        <v>9352</v>
      </c>
      <c r="B3048" s="33">
        <v>27.917400000000001</v>
      </c>
      <c r="C3048" s="235">
        <f t="shared" si="94"/>
        <v>27.917400000000001</v>
      </c>
      <c r="D3048" s="61" t="s">
        <v>9353</v>
      </c>
      <c r="E3048" s="76" t="s">
        <v>9354</v>
      </c>
      <c r="F3048" s="35" t="s">
        <v>9355</v>
      </c>
      <c r="G3048" s="185" t="s">
        <v>7413</v>
      </c>
      <c r="H3048" s="141">
        <v>1</v>
      </c>
      <c r="I3048" s="31" t="s">
        <v>7414</v>
      </c>
      <c r="J3048" s="234">
        <f t="shared" si="95"/>
        <v>27.917400000000001</v>
      </c>
    </row>
    <row r="3049" spans="1:10" ht="16.5" thickTop="1" thickBot="1">
      <c r="A3049" s="46" t="s">
        <v>9356</v>
      </c>
      <c r="B3049" s="33">
        <v>28.983599999999999</v>
      </c>
      <c r="C3049" s="235">
        <f t="shared" si="94"/>
        <v>28.983599999999999</v>
      </c>
      <c r="D3049" s="61" t="s">
        <v>9353</v>
      </c>
      <c r="E3049" s="76" t="s">
        <v>9357</v>
      </c>
      <c r="F3049" s="35" t="s">
        <v>9358</v>
      </c>
      <c r="G3049" s="185" t="s">
        <v>7413</v>
      </c>
      <c r="H3049" s="141">
        <v>1</v>
      </c>
      <c r="I3049" s="31" t="s">
        <v>7414</v>
      </c>
      <c r="J3049" s="234">
        <f t="shared" si="95"/>
        <v>28.983599999999999</v>
      </c>
    </row>
    <row r="3050" spans="1:10" ht="16.5" thickTop="1" thickBot="1">
      <c r="A3050" s="46" t="s">
        <v>9359</v>
      </c>
      <c r="B3050" s="33">
        <v>27.917400000000001</v>
      </c>
      <c r="C3050" s="235">
        <f t="shared" si="94"/>
        <v>27.917400000000001</v>
      </c>
      <c r="D3050" s="61" t="s">
        <v>9353</v>
      </c>
      <c r="E3050" s="76" t="s">
        <v>9360</v>
      </c>
      <c r="F3050" s="35" t="s">
        <v>9361</v>
      </c>
      <c r="G3050" s="185" t="s">
        <v>7413</v>
      </c>
      <c r="H3050" s="141">
        <v>1</v>
      </c>
      <c r="I3050" s="31" t="s">
        <v>7414</v>
      </c>
      <c r="J3050" s="234">
        <f t="shared" si="95"/>
        <v>27.917400000000001</v>
      </c>
    </row>
    <row r="3051" spans="1:10" ht="16.5" thickTop="1" thickBot="1">
      <c r="A3051" s="46" t="s">
        <v>9362</v>
      </c>
      <c r="B3051" s="33">
        <v>28.983599999999999</v>
      </c>
      <c r="C3051" s="235">
        <f t="shared" si="94"/>
        <v>28.983599999999999</v>
      </c>
      <c r="D3051" s="61" t="s">
        <v>9353</v>
      </c>
      <c r="E3051" s="76" t="s">
        <v>9363</v>
      </c>
      <c r="F3051" s="35" t="s">
        <v>9364</v>
      </c>
      <c r="G3051" s="185" t="s">
        <v>7413</v>
      </c>
      <c r="H3051" s="141">
        <v>1</v>
      </c>
      <c r="I3051" s="31" t="s">
        <v>7414</v>
      </c>
      <c r="J3051" s="234">
        <f t="shared" si="95"/>
        <v>28.983599999999999</v>
      </c>
    </row>
    <row r="3052" spans="1:10" ht="16.5" thickTop="1" thickBot="1">
      <c r="A3052" s="46" t="s">
        <v>9365</v>
      </c>
      <c r="B3052" s="33">
        <v>27.917400000000001</v>
      </c>
      <c r="C3052" s="235">
        <f t="shared" si="94"/>
        <v>27.917400000000001</v>
      </c>
      <c r="D3052" s="61" t="s">
        <v>9353</v>
      </c>
      <c r="E3052" s="76" t="s">
        <v>9366</v>
      </c>
      <c r="F3052" s="35" t="s">
        <v>9367</v>
      </c>
      <c r="G3052" s="185" t="s">
        <v>7413</v>
      </c>
      <c r="H3052" s="141">
        <v>1</v>
      </c>
      <c r="I3052" s="31" t="s">
        <v>7414</v>
      </c>
      <c r="J3052" s="234">
        <f t="shared" si="95"/>
        <v>27.917400000000001</v>
      </c>
    </row>
    <row r="3053" spans="1:10" ht="16.5" thickTop="1" thickBot="1">
      <c r="A3053" s="46" t="s">
        <v>9368</v>
      </c>
      <c r="B3053" s="33">
        <v>19.0655</v>
      </c>
      <c r="C3053" s="235">
        <f t="shared" si="94"/>
        <v>19.0655</v>
      </c>
      <c r="D3053" s="61" t="s">
        <v>9369</v>
      </c>
      <c r="E3053" s="76" t="s">
        <v>9370</v>
      </c>
      <c r="F3053" s="35" t="s">
        <v>9371</v>
      </c>
      <c r="G3053" s="185" t="s">
        <v>7413</v>
      </c>
      <c r="H3053" s="141">
        <v>1</v>
      </c>
      <c r="I3053" s="31" t="s">
        <v>7414</v>
      </c>
      <c r="J3053" s="234">
        <f t="shared" si="95"/>
        <v>19.0655</v>
      </c>
    </row>
    <row r="3054" spans="1:10" ht="16.5" thickTop="1" thickBot="1">
      <c r="A3054" s="46" t="s">
        <v>9372</v>
      </c>
      <c r="B3054" s="33">
        <v>19.7117</v>
      </c>
      <c r="C3054" s="235">
        <f t="shared" si="94"/>
        <v>19.7117</v>
      </c>
      <c r="D3054" s="61" t="s">
        <v>9369</v>
      </c>
      <c r="E3054" s="76" t="s">
        <v>9373</v>
      </c>
      <c r="F3054" s="35" t="s">
        <v>9374</v>
      </c>
      <c r="G3054" s="185" t="s">
        <v>7413</v>
      </c>
      <c r="H3054" s="141">
        <v>1</v>
      </c>
      <c r="I3054" s="31" t="s">
        <v>7414</v>
      </c>
      <c r="J3054" s="234">
        <f t="shared" si="95"/>
        <v>19.7117</v>
      </c>
    </row>
    <row r="3055" spans="1:10" ht="16.5" thickTop="1" thickBot="1">
      <c r="A3055" s="46" t="s">
        <v>9375</v>
      </c>
      <c r="B3055" s="33">
        <v>19.0655</v>
      </c>
      <c r="C3055" s="235">
        <f t="shared" si="94"/>
        <v>19.0655</v>
      </c>
      <c r="D3055" s="61" t="s">
        <v>9369</v>
      </c>
      <c r="E3055" s="76" t="s">
        <v>9376</v>
      </c>
      <c r="F3055" s="35" t="s">
        <v>9377</v>
      </c>
      <c r="G3055" s="185" t="s">
        <v>7413</v>
      </c>
      <c r="H3055" s="141">
        <v>1</v>
      </c>
      <c r="I3055" s="31" t="s">
        <v>7414</v>
      </c>
      <c r="J3055" s="234">
        <f t="shared" si="95"/>
        <v>19.0655</v>
      </c>
    </row>
    <row r="3056" spans="1:10" ht="16.5" thickTop="1" thickBot="1">
      <c r="A3056" s="46" t="s">
        <v>9378</v>
      </c>
      <c r="B3056" s="33">
        <v>19.7117</v>
      </c>
      <c r="C3056" s="235">
        <f t="shared" si="94"/>
        <v>19.7117</v>
      </c>
      <c r="D3056" s="61" t="s">
        <v>9369</v>
      </c>
      <c r="E3056" s="76" t="s">
        <v>9379</v>
      </c>
      <c r="F3056" s="35" t="s">
        <v>9380</v>
      </c>
      <c r="G3056" s="185" t="s">
        <v>7413</v>
      </c>
      <c r="H3056" s="141">
        <v>1</v>
      </c>
      <c r="I3056" s="31" t="s">
        <v>7414</v>
      </c>
      <c r="J3056" s="234">
        <f t="shared" si="95"/>
        <v>19.7117</v>
      </c>
    </row>
    <row r="3057" spans="1:10" ht="16.5" thickTop="1" thickBot="1">
      <c r="A3057" s="46" t="s">
        <v>9381</v>
      </c>
      <c r="B3057" s="33">
        <v>19.0655</v>
      </c>
      <c r="C3057" s="235">
        <f t="shared" si="94"/>
        <v>19.0655</v>
      </c>
      <c r="D3057" s="61" t="s">
        <v>9369</v>
      </c>
      <c r="E3057" s="76" t="s">
        <v>9382</v>
      </c>
      <c r="F3057" s="35" t="s">
        <v>9383</v>
      </c>
      <c r="G3057" s="50" t="s">
        <v>7413</v>
      </c>
      <c r="H3057" s="141">
        <v>1</v>
      </c>
      <c r="I3057" s="31" t="s">
        <v>7414</v>
      </c>
      <c r="J3057" s="234">
        <f t="shared" si="95"/>
        <v>19.0655</v>
      </c>
    </row>
    <row r="3058" spans="1:10" ht="16.5" thickTop="1" thickBot="1">
      <c r="A3058" s="155" t="s">
        <v>9384</v>
      </c>
      <c r="B3058" s="55"/>
      <c r="C3058" s="235"/>
      <c r="D3058" s="56"/>
      <c r="E3058" s="156"/>
      <c r="F3058" s="58"/>
      <c r="G3058" s="199"/>
      <c r="H3058" s="186"/>
      <c r="I3058" s="31"/>
      <c r="J3058" s="234">
        <f t="shared" si="95"/>
        <v>0</v>
      </c>
    </row>
    <row r="3059" spans="1:10" ht="16.5" thickTop="1" thickBot="1">
      <c r="A3059" s="46" t="s">
        <v>9385</v>
      </c>
      <c r="B3059" s="33">
        <v>14.7317</v>
      </c>
      <c r="C3059" s="235">
        <f t="shared" si="94"/>
        <v>14.7317</v>
      </c>
      <c r="D3059" s="61" t="s">
        <v>9386</v>
      </c>
      <c r="E3059" s="76" t="s">
        <v>9387</v>
      </c>
      <c r="F3059" s="35" t="s">
        <v>9388</v>
      </c>
      <c r="G3059" s="50" t="s">
        <v>7413</v>
      </c>
      <c r="H3059" s="141">
        <v>1</v>
      </c>
      <c r="I3059" s="31" t="s">
        <v>7414</v>
      </c>
      <c r="J3059" s="234">
        <f t="shared" si="95"/>
        <v>14.7317</v>
      </c>
    </row>
    <row r="3060" spans="1:10" ht="16.5" thickTop="1" thickBot="1">
      <c r="A3060" s="46" t="s">
        <v>9389</v>
      </c>
      <c r="B3060" s="33">
        <v>15.5717</v>
      </c>
      <c r="C3060" s="235">
        <f t="shared" si="94"/>
        <v>15.5717</v>
      </c>
      <c r="D3060" s="61" t="s">
        <v>9386</v>
      </c>
      <c r="E3060" s="76" t="s">
        <v>9390</v>
      </c>
      <c r="F3060" s="35" t="s">
        <v>9391</v>
      </c>
      <c r="G3060" s="185" t="s">
        <v>7413</v>
      </c>
      <c r="H3060" s="141">
        <v>1</v>
      </c>
      <c r="I3060" s="31" t="s">
        <v>7414</v>
      </c>
      <c r="J3060" s="234">
        <f t="shared" si="95"/>
        <v>15.5717</v>
      </c>
    </row>
    <row r="3061" spans="1:10" ht="16.5" thickTop="1" thickBot="1">
      <c r="A3061" s="46" t="s">
        <v>9392</v>
      </c>
      <c r="B3061" s="33">
        <v>14.7317</v>
      </c>
      <c r="C3061" s="235">
        <f t="shared" si="94"/>
        <v>14.7317</v>
      </c>
      <c r="D3061" s="61" t="s">
        <v>9386</v>
      </c>
      <c r="E3061" s="76" t="s">
        <v>9393</v>
      </c>
      <c r="F3061" s="35" t="s">
        <v>9394</v>
      </c>
      <c r="G3061" s="185" t="s">
        <v>7413</v>
      </c>
      <c r="H3061" s="141">
        <v>1</v>
      </c>
      <c r="I3061" s="31" t="s">
        <v>7414</v>
      </c>
      <c r="J3061" s="234">
        <f t="shared" si="95"/>
        <v>14.7317</v>
      </c>
    </row>
    <row r="3062" spans="1:10" ht="16.5" thickTop="1" thickBot="1">
      <c r="A3062" s="46" t="s">
        <v>9395</v>
      </c>
      <c r="B3062" s="33">
        <v>14.7317</v>
      </c>
      <c r="C3062" s="235">
        <f t="shared" si="94"/>
        <v>14.7317</v>
      </c>
      <c r="D3062" s="61" t="s">
        <v>9386</v>
      </c>
      <c r="E3062" s="76" t="s">
        <v>9396</v>
      </c>
      <c r="F3062" s="35" t="s">
        <v>9397</v>
      </c>
      <c r="G3062" s="185" t="s">
        <v>7413</v>
      </c>
      <c r="H3062" s="141">
        <v>1</v>
      </c>
      <c r="I3062" s="31" t="s">
        <v>7414</v>
      </c>
      <c r="J3062" s="234">
        <f t="shared" si="95"/>
        <v>14.7317</v>
      </c>
    </row>
    <row r="3063" spans="1:10" ht="16.5" thickTop="1" thickBot="1">
      <c r="A3063" s="46" t="s">
        <v>9398</v>
      </c>
      <c r="B3063" s="33">
        <v>16.282399999999999</v>
      </c>
      <c r="C3063" s="235">
        <f t="shared" si="94"/>
        <v>16.282399999999999</v>
      </c>
      <c r="D3063" s="61" t="s">
        <v>9399</v>
      </c>
      <c r="E3063" s="76" t="s">
        <v>9400</v>
      </c>
      <c r="F3063" s="35" t="s">
        <v>9401</v>
      </c>
      <c r="G3063" s="185" t="s">
        <v>7463</v>
      </c>
      <c r="H3063" s="141">
        <v>1</v>
      </c>
      <c r="I3063" s="31" t="s">
        <v>7414</v>
      </c>
      <c r="J3063" s="234">
        <f t="shared" si="95"/>
        <v>16.282399999999999</v>
      </c>
    </row>
    <row r="3064" spans="1:10" ht="16.5" thickTop="1" thickBot="1">
      <c r="A3064" s="46" t="s">
        <v>9402</v>
      </c>
      <c r="B3064" s="33">
        <v>17.09</v>
      </c>
      <c r="C3064" s="235">
        <f t="shared" si="94"/>
        <v>17.09</v>
      </c>
      <c r="D3064" s="61" t="s">
        <v>9399</v>
      </c>
      <c r="E3064" s="76" t="s">
        <v>9403</v>
      </c>
      <c r="F3064" s="35" t="s">
        <v>9404</v>
      </c>
      <c r="G3064" s="185" t="s">
        <v>7413</v>
      </c>
      <c r="H3064" s="141">
        <v>1</v>
      </c>
      <c r="I3064" s="31" t="s">
        <v>7414</v>
      </c>
      <c r="J3064" s="234">
        <f t="shared" si="95"/>
        <v>17.09</v>
      </c>
    </row>
    <row r="3065" spans="1:10" ht="16.5" thickTop="1" thickBot="1">
      <c r="A3065" s="46" t="s">
        <v>9405</v>
      </c>
      <c r="B3065" s="33">
        <v>16.282399999999999</v>
      </c>
      <c r="C3065" s="235">
        <f t="shared" si="94"/>
        <v>16.282399999999999</v>
      </c>
      <c r="D3065" s="61" t="s">
        <v>9399</v>
      </c>
      <c r="E3065" s="76" t="s">
        <v>9406</v>
      </c>
      <c r="F3065" s="35" t="s">
        <v>9407</v>
      </c>
      <c r="G3065" s="185" t="s">
        <v>7413</v>
      </c>
      <c r="H3065" s="141">
        <v>1</v>
      </c>
      <c r="I3065" s="31" t="s">
        <v>7414</v>
      </c>
      <c r="J3065" s="234">
        <f t="shared" si="95"/>
        <v>16.282399999999999</v>
      </c>
    </row>
    <row r="3066" spans="1:10" ht="16.5" thickTop="1" thickBot="1">
      <c r="A3066" s="46" t="s">
        <v>9408</v>
      </c>
      <c r="B3066" s="33">
        <v>17.09</v>
      </c>
      <c r="C3066" s="235">
        <f t="shared" si="94"/>
        <v>17.09</v>
      </c>
      <c r="D3066" s="61" t="s">
        <v>9399</v>
      </c>
      <c r="E3066" s="76" t="s">
        <v>9409</v>
      </c>
      <c r="F3066" s="35" t="s">
        <v>9410</v>
      </c>
      <c r="G3066" s="185" t="s">
        <v>7413</v>
      </c>
      <c r="H3066" s="141">
        <v>1</v>
      </c>
      <c r="I3066" s="31" t="s">
        <v>7414</v>
      </c>
      <c r="J3066" s="234">
        <f t="shared" si="95"/>
        <v>17.09</v>
      </c>
    </row>
    <row r="3067" spans="1:10" ht="16.5" thickTop="1" thickBot="1">
      <c r="A3067" s="46" t="s">
        <v>9411</v>
      </c>
      <c r="B3067" s="33">
        <v>17.0578</v>
      </c>
      <c r="C3067" s="235">
        <f t="shared" si="94"/>
        <v>17.0578</v>
      </c>
      <c r="D3067" s="61" t="s">
        <v>9399</v>
      </c>
      <c r="E3067" s="76" t="s">
        <v>9412</v>
      </c>
      <c r="F3067" s="35" t="s">
        <v>9413</v>
      </c>
      <c r="G3067" s="185" t="s">
        <v>7413</v>
      </c>
      <c r="H3067" s="141">
        <v>1</v>
      </c>
      <c r="I3067" s="31" t="s">
        <v>7414</v>
      </c>
      <c r="J3067" s="234">
        <f t="shared" si="95"/>
        <v>17.0578</v>
      </c>
    </row>
    <row r="3068" spans="1:10" ht="16.5" thickTop="1" thickBot="1">
      <c r="A3068" s="46" t="s">
        <v>9414</v>
      </c>
      <c r="B3068" s="33">
        <v>17.833099999999998</v>
      </c>
      <c r="C3068" s="235">
        <f t="shared" si="94"/>
        <v>17.833100000000002</v>
      </c>
      <c r="D3068" s="61" t="s">
        <v>9399</v>
      </c>
      <c r="E3068" s="76" t="s">
        <v>9415</v>
      </c>
      <c r="F3068" s="35" t="s">
        <v>9416</v>
      </c>
      <c r="G3068" s="185" t="s">
        <v>7413</v>
      </c>
      <c r="H3068" s="141">
        <v>1</v>
      </c>
      <c r="I3068" s="31" t="s">
        <v>7414</v>
      </c>
      <c r="J3068" s="234">
        <f t="shared" si="95"/>
        <v>17.833099999999998</v>
      </c>
    </row>
    <row r="3069" spans="1:10" ht="16.5" thickTop="1" thickBot="1">
      <c r="A3069" s="46" t="s">
        <v>9417</v>
      </c>
      <c r="B3069" s="33">
        <v>17.0578</v>
      </c>
      <c r="C3069" s="235">
        <f t="shared" si="94"/>
        <v>17.0578</v>
      </c>
      <c r="D3069" s="61" t="s">
        <v>9399</v>
      </c>
      <c r="E3069" s="76" t="s">
        <v>9418</v>
      </c>
      <c r="F3069" s="35" t="s">
        <v>9419</v>
      </c>
      <c r="G3069" s="185" t="s">
        <v>7413</v>
      </c>
      <c r="H3069" s="141">
        <v>1</v>
      </c>
      <c r="I3069" s="31" t="s">
        <v>7414</v>
      </c>
      <c r="J3069" s="234">
        <f t="shared" si="95"/>
        <v>17.0578</v>
      </c>
    </row>
    <row r="3070" spans="1:10" ht="16.5" thickTop="1" thickBot="1">
      <c r="A3070" s="46" t="s">
        <v>9420</v>
      </c>
      <c r="B3070" s="33">
        <v>17.833099999999998</v>
      </c>
      <c r="C3070" s="235">
        <f t="shared" si="94"/>
        <v>17.833100000000002</v>
      </c>
      <c r="D3070" s="61" t="s">
        <v>9399</v>
      </c>
      <c r="E3070" s="76" t="s">
        <v>9421</v>
      </c>
      <c r="F3070" s="35" t="s">
        <v>9422</v>
      </c>
      <c r="G3070" s="185" t="s">
        <v>7413</v>
      </c>
      <c r="H3070" s="141">
        <v>1</v>
      </c>
      <c r="I3070" s="31" t="s">
        <v>7414</v>
      </c>
      <c r="J3070" s="234">
        <f t="shared" si="95"/>
        <v>17.833099999999998</v>
      </c>
    </row>
    <row r="3071" spans="1:10" ht="16.5" thickTop="1" thickBot="1">
      <c r="A3071" s="46" t="s">
        <v>9423</v>
      </c>
      <c r="B3071" s="33">
        <v>17.607099999999999</v>
      </c>
      <c r="C3071" s="235">
        <f t="shared" si="94"/>
        <v>17.607099999999999</v>
      </c>
      <c r="D3071" s="61" t="s">
        <v>9399</v>
      </c>
      <c r="E3071" s="76" t="s">
        <v>9424</v>
      </c>
      <c r="F3071" s="35" t="s">
        <v>9425</v>
      </c>
      <c r="G3071" s="185" t="s">
        <v>7413</v>
      </c>
      <c r="H3071" s="141">
        <v>1</v>
      </c>
      <c r="I3071" s="31" t="s">
        <v>7414</v>
      </c>
      <c r="J3071" s="234">
        <f t="shared" si="95"/>
        <v>17.607099999999999</v>
      </c>
    </row>
    <row r="3072" spans="1:10" ht="16.5" thickTop="1" thickBot="1">
      <c r="A3072" s="46" t="s">
        <v>9426</v>
      </c>
      <c r="B3072" s="33">
        <v>18.4146</v>
      </c>
      <c r="C3072" s="235">
        <f t="shared" si="94"/>
        <v>18.4146</v>
      </c>
      <c r="D3072" s="61" t="s">
        <v>9427</v>
      </c>
      <c r="E3072" s="76" t="s">
        <v>9428</v>
      </c>
      <c r="F3072" s="35" t="s">
        <v>9429</v>
      </c>
      <c r="G3072" s="185" t="s">
        <v>7413</v>
      </c>
      <c r="H3072" s="141">
        <v>1</v>
      </c>
      <c r="I3072" s="31" t="s">
        <v>7414</v>
      </c>
      <c r="J3072" s="234">
        <f t="shared" si="95"/>
        <v>18.4146</v>
      </c>
    </row>
    <row r="3073" spans="1:10" ht="16.5" thickTop="1" thickBot="1">
      <c r="A3073" s="46" t="s">
        <v>9430</v>
      </c>
      <c r="B3073" s="33">
        <v>17.607099999999999</v>
      </c>
      <c r="C3073" s="235">
        <f t="shared" si="94"/>
        <v>17.607099999999999</v>
      </c>
      <c r="D3073" s="61" t="s">
        <v>9427</v>
      </c>
      <c r="E3073" s="76" t="s">
        <v>9431</v>
      </c>
      <c r="F3073" s="35" t="s">
        <v>9432</v>
      </c>
      <c r="G3073" s="185" t="s">
        <v>7413</v>
      </c>
      <c r="H3073" s="141">
        <v>1</v>
      </c>
      <c r="I3073" s="31" t="s">
        <v>7414</v>
      </c>
      <c r="J3073" s="234">
        <f t="shared" si="95"/>
        <v>17.607099999999999</v>
      </c>
    </row>
    <row r="3074" spans="1:10" ht="16.5" thickTop="1" thickBot="1">
      <c r="A3074" s="46" t="s">
        <v>9433</v>
      </c>
      <c r="B3074" s="33">
        <v>18.4146</v>
      </c>
      <c r="C3074" s="235">
        <f t="shared" si="94"/>
        <v>18.4146</v>
      </c>
      <c r="D3074" s="61" t="s">
        <v>9427</v>
      </c>
      <c r="E3074" s="76" t="s">
        <v>9434</v>
      </c>
      <c r="F3074" s="35" t="s">
        <v>9435</v>
      </c>
      <c r="G3074" s="185" t="s">
        <v>7413</v>
      </c>
      <c r="H3074" s="141">
        <v>1</v>
      </c>
      <c r="I3074" s="31" t="s">
        <v>7414</v>
      </c>
      <c r="J3074" s="234">
        <f t="shared" si="95"/>
        <v>18.4146</v>
      </c>
    </row>
    <row r="3075" spans="1:10" ht="16.5" thickTop="1" thickBot="1">
      <c r="A3075" s="46" t="s">
        <v>9436</v>
      </c>
      <c r="B3075" s="33">
        <v>19.7715</v>
      </c>
      <c r="C3075" s="235">
        <f t="shared" si="94"/>
        <v>19.7715</v>
      </c>
      <c r="D3075" s="61" t="s">
        <v>9437</v>
      </c>
      <c r="E3075" s="76" t="s">
        <v>9438</v>
      </c>
      <c r="F3075" s="35" t="s">
        <v>9439</v>
      </c>
      <c r="G3075" s="185" t="s">
        <v>7413</v>
      </c>
      <c r="H3075" s="141">
        <v>1</v>
      </c>
      <c r="I3075" s="31" t="s">
        <v>7414</v>
      </c>
      <c r="J3075" s="234">
        <f t="shared" si="95"/>
        <v>19.7715</v>
      </c>
    </row>
    <row r="3076" spans="1:10" ht="16.5" thickTop="1" thickBot="1">
      <c r="A3076" s="46" t="s">
        <v>9440</v>
      </c>
      <c r="B3076" s="33">
        <v>20.676200000000001</v>
      </c>
      <c r="C3076" s="235">
        <f t="shared" si="94"/>
        <v>20.676200000000001</v>
      </c>
      <c r="D3076" s="61" t="s">
        <v>9437</v>
      </c>
      <c r="E3076" s="76" t="s">
        <v>9441</v>
      </c>
      <c r="F3076" s="35" t="s">
        <v>9442</v>
      </c>
      <c r="G3076" s="185" t="s">
        <v>7413</v>
      </c>
      <c r="H3076" s="141">
        <v>1</v>
      </c>
      <c r="I3076" s="31" t="s">
        <v>7414</v>
      </c>
      <c r="J3076" s="234">
        <f t="shared" si="95"/>
        <v>20.676200000000001</v>
      </c>
    </row>
    <row r="3077" spans="1:10" ht="16.5" thickTop="1" thickBot="1">
      <c r="A3077" s="46" t="s">
        <v>9443</v>
      </c>
      <c r="B3077" s="33">
        <v>19.7715</v>
      </c>
      <c r="C3077" s="235">
        <f t="shared" si="94"/>
        <v>19.7715</v>
      </c>
      <c r="D3077" s="61" t="s">
        <v>9437</v>
      </c>
      <c r="E3077" s="76" t="s">
        <v>9444</v>
      </c>
      <c r="F3077" s="35" t="s">
        <v>9445</v>
      </c>
      <c r="G3077" s="185" t="s">
        <v>7413</v>
      </c>
      <c r="H3077" s="141">
        <v>1</v>
      </c>
      <c r="I3077" s="31" t="s">
        <v>7414</v>
      </c>
      <c r="J3077" s="234">
        <f t="shared" si="95"/>
        <v>19.7715</v>
      </c>
    </row>
    <row r="3078" spans="1:10" ht="16.5" thickTop="1" thickBot="1">
      <c r="A3078" s="46" t="s">
        <v>9446</v>
      </c>
      <c r="B3078" s="33">
        <v>20.676200000000001</v>
      </c>
      <c r="C3078" s="235">
        <f t="shared" si="94"/>
        <v>20.676200000000001</v>
      </c>
      <c r="D3078" s="61" t="s">
        <v>9437</v>
      </c>
      <c r="E3078" s="76" t="s">
        <v>9447</v>
      </c>
      <c r="F3078" s="35" t="s">
        <v>9448</v>
      </c>
      <c r="G3078" s="185" t="s">
        <v>7413</v>
      </c>
      <c r="H3078" s="141">
        <v>1</v>
      </c>
      <c r="I3078" s="31" t="s">
        <v>7414</v>
      </c>
      <c r="J3078" s="234">
        <f t="shared" si="95"/>
        <v>20.676200000000001</v>
      </c>
    </row>
    <row r="3079" spans="1:10" ht="16.5" thickTop="1" thickBot="1">
      <c r="A3079" s="28" t="s">
        <v>9449</v>
      </c>
      <c r="B3079" s="55"/>
      <c r="C3079" s="235"/>
      <c r="D3079" s="60"/>
      <c r="E3079" s="157"/>
      <c r="F3079" s="58"/>
      <c r="G3079" s="60"/>
      <c r="H3079" s="60"/>
      <c r="I3079" s="31"/>
      <c r="J3079" s="234">
        <f t="shared" si="95"/>
        <v>0</v>
      </c>
    </row>
    <row r="3080" spans="1:10" ht="16.5" thickTop="1" thickBot="1">
      <c r="A3080" s="87" t="s">
        <v>9450</v>
      </c>
      <c r="B3080" s="33"/>
      <c r="C3080" s="235"/>
      <c r="D3080" s="89"/>
      <c r="E3080" s="158"/>
      <c r="F3080" s="35"/>
      <c r="G3080" s="159"/>
      <c r="H3080" s="159"/>
      <c r="I3080" s="31"/>
      <c r="J3080" s="234">
        <f t="shared" si="95"/>
        <v>0</v>
      </c>
    </row>
    <row r="3081" spans="1:10" ht="16.5" thickTop="1" thickBot="1">
      <c r="A3081" s="46" t="s">
        <v>9451</v>
      </c>
      <c r="B3081" s="33">
        <v>24.230999999999998</v>
      </c>
      <c r="C3081" s="235">
        <f t="shared" si="94"/>
        <v>24.231000000000002</v>
      </c>
      <c r="D3081" s="61" t="s">
        <v>9452</v>
      </c>
      <c r="E3081" s="76" t="s">
        <v>9453</v>
      </c>
      <c r="F3081" s="35" t="s">
        <v>9454</v>
      </c>
      <c r="G3081" s="185" t="s">
        <v>7413</v>
      </c>
      <c r="H3081" s="141">
        <v>1</v>
      </c>
      <c r="I3081" s="31" t="s">
        <v>7414</v>
      </c>
      <c r="J3081" s="234">
        <f t="shared" si="95"/>
        <v>24.230999999999998</v>
      </c>
    </row>
    <row r="3082" spans="1:10" ht="16.5" thickTop="1" thickBot="1">
      <c r="A3082" s="46" t="s">
        <v>9455</v>
      </c>
      <c r="B3082" s="33">
        <v>24.9801</v>
      </c>
      <c r="C3082" s="235">
        <f t="shared" si="94"/>
        <v>24.9801</v>
      </c>
      <c r="D3082" s="61" t="s">
        <v>9452</v>
      </c>
      <c r="E3082" s="76" t="s">
        <v>9456</v>
      </c>
      <c r="F3082" s="35" t="s">
        <v>9457</v>
      </c>
      <c r="G3082" s="185" t="s">
        <v>7413</v>
      </c>
      <c r="H3082" s="141">
        <v>1</v>
      </c>
      <c r="I3082" s="31" t="s">
        <v>7414</v>
      </c>
      <c r="J3082" s="234">
        <f t="shared" si="95"/>
        <v>24.9801</v>
      </c>
    </row>
    <row r="3083" spans="1:10" ht="16.5" thickTop="1" thickBot="1">
      <c r="A3083" s="46" t="s">
        <v>9458</v>
      </c>
      <c r="B3083" s="33">
        <v>24.230999999999998</v>
      </c>
      <c r="C3083" s="235">
        <f t="shared" si="94"/>
        <v>24.231000000000002</v>
      </c>
      <c r="D3083" s="61" t="s">
        <v>9452</v>
      </c>
      <c r="E3083" s="76" t="s">
        <v>9459</v>
      </c>
      <c r="F3083" s="35" t="s">
        <v>9460</v>
      </c>
      <c r="G3083" s="185" t="s">
        <v>7413</v>
      </c>
      <c r="H3083" s="141">
        <v>1</v>
      </c>
      <c r="I3083" s="31" t="s">
        <v>7414</v>
      </c>
      <c r="J3083" s="234">
        <f t="shared" si="95"/>
        <v>24.230999999999998</v>
      </c>
    </row>
    <row r="3084" spans="1:10" ht="16.5" thickTop="1" thickBot="1">
      <c r="A3084" s="46" t="s">
        <v>9461</v>
      </c>
      <c r="B3084" s="33">
        <v>24.9801</v>
      </c>
      <c r="C3084" s="235">
        <f t="shared" si="94"/>
        <v>24.9801</v>
      </c>
      <c r="D3084" s="61" t="s">
        <v>9452</v>
      </c>
      <c r="E3084" s="76" t="s">
        <v>9462</v>
      </c>
      <c r="F3084" s="35" t="s">
        <v>9463</v>
      </c>
      <c r="G3084" s="185" t="s">
        <v>7413</v>
      </c>
      <c r="H3084" s="141">
        <v>1</v>
      </c>
      <c r="I3084" s="31" t="s">
        <v>7414</v>
      </c>
      <c r="J3084" s="234">
        <f t="shared" si="95"/>
        <v>24.9801</v>
      </c>
    </row>
    <row r="3085" spans="1:10" ht="16.5" thickTop="1" thickBot="1">
      <c r="A3085" s="46" t="s">
        <v>9464</v>
      </c>
      <c r="B3085" s="33">
        <v>24.584699999999998</v>
      </c>
      <c r="C3085" s="235">
        <f t="shared" si="94"/>
        <v>24.584700000000002</v>
      </c>
      <c r="D3085" s="61" t="s">
        <v>9452</v>
      </c>
      <c r="E3085" s="76" t="s">
        <v>9465</v>
      </c>
      <c r="F3085" s="35" t="s">
        <v>9466</v>
      </c>
      <c r="G3085" s="185" t="s">
        <v>7413</v>
      </c>
      <c r="H3085" s="141">
        <v>1</v>
      </c>
      <c r="I3085" s="31" t="s">
        <v>7414</v>
      </c>
      <c r="J3085" s="234">
        <f t="shared" si="95"/>
        <v>24.584699999999998</v>
      </c>
    </row>
    <row r="3086" spans="1:10" ht="16.5" thickTop="1" thickBot="1">
      <c r="A3086" s="46" t="s">
        <v>9467</v>
      </c>
      <c r="B3086" s="33">
        <v>26.4678</v>
      </c>
      <c r="C3086" s="235">
        <f t="shared" ref="C3086:C3149" si="96">ROUND(J3086,4)</f>
        <v>26.4678</v>
      </c>
      <c r="D3086" s="61" t="s">
        <v>9468</v>
      </c>
      <c r="E3086" s="76" t="s">
        <v>9469</v>
      </c>
      <c r="F3086" s="35" t="s">
        <v>9470</v>
      </c>
      <c r="G3086" s="185" t="s">
        <v>7413</v>
      </c>
      <c r="H3086" s="141">
        <v>1</v>
      </c>
      <c r="I3086" s="31" t="s">
        <v>7414</v>
      </c>
      <c r="J3086" s="234">
        <f t="shared" ref="J3086:J3149" si="97">B3086*(1-C$11)</f>
        <v>26.4678</v>
      </c>
    </row>
    <row r="3087" spans="1:10" ht="16.5" thickTop="1" thickBot="1">
      <c r="A3087" s="46" t="s">
        <v>9471</v>
      </c>
      <c r="B3087" s="33">
        <v>27.3001</v>
      </c>
      <c r="C3087" s="235">
        <f t="shared" si="96"/>
        <v>27.3001</v>
      </c>
      <c r="D3087" s="61" t="s">
        <v>9468</v>
      </c>
      <c r="E3087" s="76" t="s">
        <v>9472</v>
      </c>
      <c r="F3087" s="35" t="s">
        <v>9473</v>
      </c>
      <c r="G3087" s="185" t="s">
        <v>7413</v>
      </c>
      <c r="H3087" s="141">
        <v>1</v>
      </c>
      <c r="I3087" s="31" t="s">
        <v>7414</v>
      </c>
      <c r="J3087" s="234">
        <f t="shared" si="97"/>
        <v>27.3001</v>
      </c>
    </row>
    <row r="3088" spans="1:10" ht="16.5" thickTop="1" thickBot="1">
      <c r="A3088" s="46" t="s">
        <v>9474</v>
      </c>
      <c r="B3088" s="33">
        <v>26.4678</v>
      </c>
      <c r="C3088" s="235">
        <f t="shared" si="96"/>
        <v>26.4678</v>
      </c>
      <c r="D3088" s="61" t="s">
        <v>9468</v>
      </c>
      <c r="E3088" s="76" t="s">
        <v>9475</v>
      </c>
      <c r="F3088" s="35" t="s">
        <v>9476</v>
      </c>
      <c r="G3088" s="185" t="s">
        <v>7413</v>
      </c>
      <c r="H3088" s="141">
        <v>1</v>
      </c>
      <c r="I3088" s="31" t="s">
        <v>7414</v>
      </c>
      <c r="J3088" s="234">
        <f t="shared" si="97"/>
        <v>26.4678</v>
      </c>
    </row>
    <row r="3089" spans="1:10" ht="16.5" thickTop="1" thickBot="1">
      <c r="A3089" s="46" t="s">
        <v>9477</v>
      </c>
      <c r="B3089" s="33">
        <v>27.3001</v>
      </c>
      <c r="C3089" s="235">
        <f t="shared" si="96"/>
        <v>27.3001</v>
      </c>
      <c r="D3089" s="61" t="s">
        <v>9468</v>
      </c>
      <c r="E3089" s="76" t="s">
        <v>9478</v>
      </c>
      <c r="F3089" s="35" t="s">
        <v>9479</v>
      </c>
      <c r="G3089" s="185" t="s">
        <v>7413</v>
      </c>
      <c r="H3089" s="141">
        <v>1</v>
      </c>
      <c r="I3089" s="31" t="s">
        <v>7414</v>
      </c>
      <c r="J3089" s="234">
        <f t="shared" si="97"/>
        <v>27.3001</v>
      </c>
    </row>
    <row r="3090" spans="1:10" ht="16.5" thickTop="1" thickBot="1">
      <c r="A3090" s="46" t="s">
        <v>9480</v>
      </c>
      <c r="B3090" s="33">
        <v>26.852799999999998</v>
      </c>
      <c r="C3090" s="235">
        <f t="shared" si="96"/>
        <v>26.852799999999998</v>
      </c>
      <c r="D3090" s="61" t="s">
        <v>9468</v>
      </c>
      <c r="E3090" s="76" t="s">
        <v>9481</v>
      </c>
      <c r="F3090" s="35" t="s">
        <v>9482</v>
      </c>
      <c r="G3090" s="185" t="s">
        <v>7413</v>
      </c>
      <c r="H3090" s="141">
        <v>1</v>
      </c>
      <c r="I3090" s="31" t="s">
        <v>7414</v>
      </c>
      <c r="J3090" s="234">
        <f t="shared" si="97"/>
        <v>26.852799999999998</v>
      </c>
    </row>
    <row r="3091" spans="1:10" ht="16.5" thickTop="1" thickBot="1">
      <c r="A3091" s="28" t="s">
        <v>9449</v>
      </c>
      <c r="B3091" s="55"/>
      <c r="C3091" s="235"/>
      <c r="D3091" s="60"/>
      <c r="E3091" s="60"/>
      <c r="F3091" s="58"/>
      <c r="G3091" s="60"/>
      <c r="H3091" s="60"/>
      <c r="I3091" s="31"/>
      <c r="J3091" s="234">
        <f t="shared" si="97"/>
        <v>0</v>
      </c>
    </row>
    <row r="3092" spans="1:10" ht="16.5" thickTop="1" thickBot="1">
      <c r="A3092" s="160" t="s">
        <v>9483</v>
      </c>
      <c r="B3092" s="33"/>
      <c r="C3092" s="235"/>
      <c r="D3092" s="161"/>
      <c r="E3092" s="62"/>
      <c r="F3092" s="35"/>
      <c r="G3092" s="183"/>
      <c r="H3092" s="183"/>
      <c r="I3092" s="31"/>
      <c r="J3092" s="234">
        <f t="shared" si="97"/>
        <v>0</v>
      </c>
    </row>
    <row r="3093" spans="1:10" ht="16.5" thickTop="1" thickBot="1">
      <c r="A3093" s="46" t="s">
        <v>9484</v>
      </c>
      <c r="B3093" s="33">
        <v>14.642799999999999</v>
      </c>
      <c r="C3093" s="235">
        <f t="shared" si="96"/>
        <v>14.642799999999999</v>
      </c>
      <c r="D3093" s="162" t="s">
        <v>8063</v>
      </c>
      <c r="E3093" s="76" t="s">
        <v>9485</v>
      </c>
      <c r="F3093" s="35" t="s">
        <v>9486</v>
      </c>
      <c r="G3093" s="185" t="s">
        <v>7413</v>
      </c>
      <c r="H3093" s="227">
        <v>1</v>
      </c>
      <c r="I3093" s="31" t="s">
        <v>7414</v>
      </c>
      <c r="J3093" s="234">
        <f t="shared" si="97"/>
        <v>14.642799999999999</v>
      </c>
    </row>
    <row r="3094" spans="1:10" ht="16.5" thickTop="1" thickBot="1">
      <c r="A3094" s="46" t="s">
        <v>9487</v>
      </c>
      <c r="B3094" s="33">
        <v>15.4815</v>
      </c>
      <c r="C3094" s="235">
        <f t="shared" si="96"/>
        <v>15.4815</v>
      </c>
      <c r="D3094" s="162" t="s">
        <v>8063</v>
      </c>
      <c r="E3094" s="76" t="s">
        <v>9488</v>
      </c>
      <c r="F3094" s="35" t="s">
        <v>9489</v>
      </c>
      <c r="G3094" s="185" t="s">
        <v>7413</v>
      </c>
      <c r="H3094" s="227">
        <v>1</v>
      </c>
      <c r="I3094" s="31" t="s">
        <v>7414</v>
      </c>
      <c r="J3094" s="234">
        <f t="shared" si="97"/>
        <v>15.4815</v>
      </c>
    </row>
    <row r="3095" spans="1:10" ht="16.5" thickTop="1" thickBot="1">
      <c r="A3095" s="46" t="s">
        <v>9490</v>
      </c>
      <c r="B3095" s="33">
        <v>14.642799999999999</v>
      </c>
      <c r="C3095" s="235">
        <f t="shared" si="96"/>
        <v>14.642799999999999</v>
      </c>
      <c r="D3095" s="162" t="s">
        <v>8063</v>
      </c>
      <c r="E3095" s="76" t="s">
        <v>9491</v>
      </c>
      <c r="F3095" s="35" t="s">
        <v>9492</v>
      </c>
      <c r="G3095" s="185" t="s">
        <v>7413</v>
      </c>
      <c r="H3095" s="227">
        <v>1</v>
      </c>
      <c r="I3095" s="31" t="s">
        <v>7414</v>
      </c>
      <c r="J3095" s="234">
        <f t="shared" si="97"/>
        <v>14.642799999999999</v>
      </c>
    </row>
    <row r="3096" spans="1:10" ht="16.5" thickTop="1" thickBot="1">
      <c r="A3096" s="46" t="s">
        <v>9493</v>
      </c>
      <c r="B3096" s="33">
        <v>15.4815</v>
      </c>
      <c r="C3096" s="235">
        <f t="shared" si="96"/>
        <v>15.4815</v>
      </c>
      <c r="D3096" s="162" t="s">
        <v>8063</v>
      </c>
      <c r="E3096" s="76" t="s">
        <v>9494</v>
      </c>
      <c r="F3096" s="35" t="s">
        <v>9495</v>
      </c>
      <c r="G3096" s="185" t="s">
        <v>7413</v>
      </c>
      <c r="H3096" s="227">
        <v>1</v>
      </c>
      <c r="I3096" s="31" t="s">
        <v>7414</v>
      </c>
      <c r="J3096" s="234">
        <f t="shared" si="97"/>
        <v>15.4815</v>
      </c>
    </row>
    <row r="3097" spans="1:10" ht="16.5" thickTop="1" thickBot="1">
      <c r="A3097" s="46" t="s">
        <v>9496</v>
      </c>
      <c r="B3097" s="33">
        <v>14.642799999999999</v>
      </c>
      <c r="C3097" s="235">
        <f t="shared" si="96"/>
        <v>14.642799999999999</v>
      </c>
      <c r="D3097" s="162" t="s">
        <v>8063</v>
      </c>
      <c r="E3097" s="76" t="s">
        <v>9497</v>
      </c>
      <c r="F3097" s="35" t="s">
        <v>9498</v>
      </c>
      <c r="G3097" s="185" t="s">
        <v>7413</v>
      </c>
      <c r="H3097" s="227">
        <v>1</v>
      </c>
      <c r="I3097" s="31" t="s">
        <v>7414</v>
      </c>
      <c r="J3097" s="234">
        <f t="shared" si="97"/>
        <v>14.642799999999999</v>
      </c>
    </row>
    <row r="3098" spans="1:10" ht="16.5" thickTop="1" thickBot="1">
      <c r="A3098" s="46" t="s">
        <v>9499</v>
      </c>
      <c r="B3098" s="33">
        <v>15.4815</v>
      </c>
      <c r="C3098" s="235">
        <f t="shared" si="96"/>
        <v>15.4815</v>
      </c>
      <c r="D3098" s="162" t="s">
        <v>8063</v>
      </c>
      <c r="E3098" s="76" t="s">
        <v>9500</v>
      </c>
      <c r="F3098" s="35" t="s">
        <v>9501</v>
      </c>
      <c r="G3098" s="185" t="s">
        <v>7413</v>
      </c>
      <c r="H3098" s="227">
        <v>1</v>
      </c>
      <c r="I3098" s="31" t="s">
        <v>7414</v>
      </c>
      <c r="J3098" s="234">
        <f t="shared" si="97"/>
        <v>15.4815</v>
      </c>
    </row>
    <row r="3099" spans="1:10" ht="16.5" thickTop="1" thickBot="1">
      <c r="A3099" s="46" t="s">
        <v>9502</v>
      </c>
      <c r="B3099" s="33">
        <v>18.105999999999998</v>
      </c>
      <c r="C3099" s="235">
        <f t="shared" si="96"/>
        <v>18.106000000000002</v>
      </c>
      <c r="D3099" s="162" t="s">
        <v>8507</v>
      </c>
      <c r="E3099" s="76" t="s">
        <v>9503</v>
      </c>
      <c r="F3099" s="35" t="s">
        <v>9504</v>
      </c>
      <c r="G3099" s="185" t="s">
        <v>7413</v>
      </c>
      <c r="H3099" s="227">
        <v>1</v>
      </c>
      <c r="I3099" s="31" t="s">
        <v>7414</v>
      </c>
      <c r="J3099" s="234">
        <f t="shared" si="97"/>
        <v>18.105999999999998</v>
      </c>
    </row>
    <row r="3100" spans="1:10" ht="16.5" thickTop="1" thickBot="1">
      <c r="A3100" s="46" t="s">
        <v>9505</v>
      </c>
      <c r="B3100" s="33">
        <v>19.028600000000001</v>
      </c>
      <c r="C3100" s="235">
        <f t="shared" si="96"/>
        <v>19.028600000000001</v>
      </c>
      <c r="D3100" s="162" t="s">
        <v>8507</v>
      </c>
      <c r="E3100" s="76" t="s">
        <v>9506</v>
      </c>
      <c r="F3100" s="35" t="s">
        <v>9507</v>
      </c>
      <c r="G3100" s="185" t="s">
        <v>7413</v>
      </c>
      <c r="H3100" s="227">
        <v>1</v>
      </c>
      <c r="I3100" s="31" t="s">
        <v>7414</v>
      </c>
      <c r="J3100" s="234">
        <f t="shared" si="97"/>
        <v>19.028600000000001</v>
      </c>
    </row>
    <row r="3101" spans="1:10" ht="16.5" thickTop="1" thickBot="1">
      <c r="A3101" s="46" t="s">
        <v>9508</v>
      </c>
      <c r="B3101" s="33">
        <v>18.105999999999998</v>
      </c>
      <c r="C3101" s="235">
        <f t="shared" si="96"/>
        <v>18.106000000000002</v>
      </c>
      <c r="D3101" s="162" t="s">
        <v>8507</v>
      </c>
      <c r="E3101" s="76" t="s">
        <v>9509</v>
      </c>
      <c r="F3101" s="35" t="s">
        <v>9510</v>
      </c>
      <c r="G3101" s="185" t="s">
        <v>7413</v>
      </c>
      <c r="H3101" s="227">
        <v>1</v>
      </c>
      <c r="I3101" s="31" t="s">
        <v>7414</v>
      </c>
      <c r="J3101" s="234">
        <f t="shared" si="97"/>
        <v>18.105999999999998</v>
      </c>
    </row>
    <row r="3102" spans="1:10" ht="16.5" thickTop="1" thickBot="1">
      <c r="A3102" s="46" t="s">
        <v>9511</v>
      </c>
      <c r="B3102" s="33">
        <v>19.028600000000001</v>
      </c>
      <c r="C3102" s="235">
        <f t="shared" si="96"/>
        <v>19.028600000000001</v>
      </c>
      <c r="D3102" s="162" t="s">
        <v>8507</v>
      </c>
      <c r="E3102" s="76" t="s">
        <v>9512</v>
      </c>
      <c r="F3102" s="35" t="s">
        <v>9513</v>
      </c>
      <c r="G3102" s="185" t="s">
        <v>7413</v>
      </c>
      <c r="H3102" s="227">
        <v>1</v>
      </c>
      <c r="I3102" s="31" t="s">
        <v>7414</v>
      </c>
      <c r="J3102" s="234">
        <f t="shared" si="97"/>
        <v>19.028600000000001</v>
      </c>
    </row>
    <row r="3103" spans="1:10" ht="16.5" thickTop="1" thickBot="1">
      <c r="A3103" s="46" t="s">
        <v>9514</v>
      </c>
      <c r="B3103" s="33">
        <v>18.105999999999998</v>
      </c>
      <c r="C3103" s="235">
        <f t="shared" si="96"/>
        <v>18.106000000000002</v>
      </c>
      <c r="D3103" s="162" t="s">
        <v>8507</v>
      </c>
      <c r="E3103" s="76" t="s">
        <v>9515</v>
      </c>
      <c r="F3103" s="35" t="s">
        <v>9516</v>
      </c>
      <c r="G3103" s="185" t="s">
        <v>7413</v>
      </c>
      <c r="H3103" s="227">
        <v>1</v>
      </c>
      <c r="I3103" s="31" t="s">
        <v>7414</v>
      </c>
      <c r="J3103" s="234">
        <f t="shared" si="97"/>
        <v>18.105999999999998</v>
      </c>
    </row>
    <row r="3104" spans="1:10" ht="16.5" thickTop="1" thickBot="1">
      <c r="A3104" s="46" t="s">
        <v>9517</v>
      </c>
      <c r="B3104" s="33">
        <v>19.028600000000001</v>
      </c>
      <c r="C3104" s="235">
        <f t="shared" si="96"/>
        <v>19.028600000000001</v>
      </c>
      <c r="D3104" s="162" t="s">
        <v>8507</v>
      </c>
      <c r="E3104" s="76" t="s">
        <v>9518</v>
      </c>
      <c r="F3104" s="35" t="s">
        <v>9519</v>
      </c>
      <c r="G3104" s="185" t="s">
        <v>7413</v>
      </c>
      <c r="H3104" s="227">
        <v>1</v>
      </c>
      <c r="I3104" s="31" t="s">
        <v>7414</v>
      </c>
      <c r="J3104" s="234">
        <f t="shared" si="97"/>
        <v>19.028600000000001</v>
      </c>
    </row>
    <row r="3105" spans="1:10" ht="16.5" thickTop="1" thickBot="1">
      <c r="A3105" s="46" t="s">
        <v>9520</v>
      </c>
      <c r="B3105" s="33">
        <v>21.078800000000001</v>
      </c>
      <c r="C3105" s="235">
        <f t="shared" si="96"/>
        <v>21.078800000000001</v>
      </c>
      <c r="D3105" s="70" t="s">
        <v>11471</v>
      </c>
      <c r="E3105" s="76" t="s">
        <v>9521</v>
      </c>
      <c r="F3105" s="35" t="s">
        <v>9522</v>
      </c>
      <c r="G3105" s="185" t="s">
        <v>7463</v>
      </c>
      <c r="H3105" s="227">
        <v>1</v>
      </c>
      <c r="I3105" s="31" t="s">
        <v>7414</v>
      </c>
      <c r="J3105" s="234">
        <f t="shared" si="97"/>
        <v>21.078800000000001</v>
      </c>
    </row>
    <row r="3106" spans="1:10" ht="16.5" thickTop="1" thickBot="1">
      <c r="A3106" s="46" t="s">
        <v>9523</v>
      </c>
      <c r="B3106" s="33">
        <v>22.057199999999998</v>
      </c>
      <c r="C3106" s="235">
        <f t="shared" si="96"/>
        <v>22.057200000000002</v>
      </c>
      <c r="D3106" s="70" t="s">
        <v>11471</v>
      </c>
      <c r="E3106" s="76" t="s">
        <v>9524</v>
      </c>
      <c r="F3106" s="35" t="s">
        <v>9525</v>
      </c>
      <c r="G3106" s="185" t="s">
        <v>7413</v>
      </c>
      <c r="H3106" s="227">
        <v>1</v>
      </c>
      <c r="I3106" s="31" t="s">
        <v>7414</v>
      </c>
      <c r="J3106" s="234">
        <f t="shared" si="97"/>
        <v>22.057199999999998</v>
      </c>
    </row>
    <row r="3107" spans="1:10" ht="16.5" thickTop="1" thickBot="1">
      <c r="A3107" s="46" t="s">
        <v>9526</v>
      </c>
      <c r="B3107" s="33">
        <v>21.078800000000001</v>
      </c>
      <c r="C3107" s="235">
        <f t="shared" si="96"/>
        <v>21.078800000000001</v>
      </c>
      <c r="D3107" s="70" t="s">
        <v>11471</v>
      </c>
      <c r="E3107" s="76" t="s">
        <v>9527</v>
      </c>
      <c r="F3107" s="35" t="s">
        <v>9528</v>
      </c>
      <c r="G3107" s="185" t="s">
        <v>7413</v>
      </c>
      <c r="H3107" s="227">
        <v>1</v>
      </c>
      <c r="I3107" s="31" t="s">
        <v>7414</v>
      </c>
      <c r="J3107" s="234">
        <f t="shared" si="97"/>
        <v>21.078800000000001</v>
      </c>
    </row>
    <row r="3108" spans="1:10" ht="16.5" thickTop="1" thickBot="1">
      <c r="A3108" s="46" t="s">
        <v>9529</v>
      </c>
      <c r="B3108" s="33">
        <v>22.057199999999998</v>
      </c>
      <c r="C3108" s="235">
        <f t="shared" si="96"/>
        <v>22.057200000000002</v>
      </c>
      <c r="D3108" s="70" t="s">
        <v>11471</v>
      </c>
      <c r="E3108" s="76" t="s">
        <v>9530</v>
      </c>
      <c r="F3108" s="35" t="s">
        <v>9531</v>
      </c>
      <c r="G3108" s="185" t="s">
        <v>7413</v>
      </c>
      <c r="H3108" s="227">
        <v>1</v>
      </c>
      <c r="I3108" s="31" t="s">
        <v>7414</v>
      </c>
      <c r="J3108" s="234">
        <f t="shared" si="97"/>
        <v>22.057199999999998</v>
      </c>
    </row>
    <row r="3109" spans="1:10" ht="16.5" thickTop="1" thickBot="1">
      <c r="A3109" s="46" t="s">
        <v>9529</v>
      </c>
      <c r="B3109" s="33">
        <v>22.057199999999998</v>
      </c>
      <c r="C3109" s="235">
        <f t="shared" si="96"/>
        <v>22.057200000000002</v>
      </c>
      <c r="D3109" s="70" t="s">
        <v>11471</v>
      </c>
      <c r="E3109" s="76" t="s">
        <v>9532</v>
      </c>
      <c r="F3109" s="35" t="s">
        <v>9533</v>
      </c>
      <c r="G3109" s="185" t="s">
        <v>7413</v>
      </c>
      <c r="H3109" s="227">
        <v>1</v>
      </c>
      <c r="I3109" s="31" t="s">
        <v>7414</v>
      </c>
      <c r="J3109" s="234">
        <f t="shared" si="97"/>
        <v>22.057199999999998</v>
      </c>
    </row>
    <row r="3110" spans="1:10" ht="16.5" thickTop="1" thickBot="1">
      <c r="A3110" s="46" t="s">
        <v>9534</v>
      </c>
      <c r="B3110" s="33">
        <v>21.078800000000001</v>
      </c>
      <c r="C3110" s="235">
        <f t="shared" si="96"/>
        <v>21.078800000000001</v>
      </c>
      <c r="D3110" s="70" t="s">
        <v>11471</v>
      </c>
      <c r="E3110" s="76" t="s">
        <v>9535</v>
      </c>
      <c r="F3110" s="35" t="s">
        <v>9536</v>
      </c>
      <c r="G3110" s="185" t="s">
        <v>7413</v>
      </c>
      <c r="H3110" s="227">
        <v>1</v>
      </c>
      <c r="I3110" s="31" t="s">
        <v>7414</v>
      </c>
      <c r="J3110" s="234">
        <f t="shared" si="97"/>
        <v>21.078800000000001</v>
      </c>
    </row>
    <row r="3111" spans="1:10" ht="16.5" thickTop="1" thickBot="1">
      <c r="A3111" s="46" t="s">
        <v>9537</v>
      </c>
      <c r="B3111" s="33">
        <v>22.057199999999998</v>
      </c>
      <c r="C3111" s="235">
        <f t="shared" si="96"/>
        <v>22.057200000000002</v>
      </c>
      <c r="D3111" s="70" t="s">
        <v>11471</v>
      </c>
      <c r="E3111" s="76" t="s">
        <v>9538</v>
      </c>
      <c r="F3111" s="35" t="s">
        <v>9539</v>
      </c>
      <c r="G3111" s="185" t="s">
        <v>7413</v>
      </c>
      <c r="H3111" s="227">
        <v>1</v>
      </c>
      <c r="I3111" s="31" t="s">
        <v>7414</v>
      </c>
      <c r="J3111" s="234">
        <f t="shared" si="97"/>
        <v>22.057199999999998</v>
      </c>
    </row>
    <row r="3112" spans="1:10" ht="16.5" thickTop="1" thickBot="1">
      <c r="A3112" s="46" t="s">
        <v>9540</v>
      </c>
      <c r="B3112" s="33">
        <v>23.321100000000001</v>
      </c>
      <c r="C3112" s="235">
        <f t="shared" si="96"/>
        <v>23.321100000000001</v>
      </c>
      <c r="D3112" s="70" t="s">
        <v>11472</v>
      </c>
      <c r="E3112" s="76" t="s">
        <v>9541</v>
      </c>
      <c r="F3112" s="35" t="s">
        <v>9542</v>
      </c>
      <c r="G3112" s="185" t="s">
        <v>7413</v>
      </c>
      <c r="H3112" s="227">
        <v>1</v>
      </c>
      <c r="I3112" s="31" t="s">
        <v>7414</v>
      </c>
      <c r="J3112" s="234">
        <f t="shared" si="97"/>
        <v>23.321100000000001</v>
      </c>
    </row>
    <row r="3113" spans="1:10" ht="16.5" thickTop="1" thickBot="1">
      <c r="A3113" s="46" t="s">
        <v>9543</v>
      </c>
      <c r="B3113" s="33">
        <v>24.299599999999998</v>
      </c>
      <c r="C3113" s="235">
        <f t="shared" si="96"/>
        <v>24.299600000000002</v>
      </c>
      <c r="D3113" s="70" t="s">
        <v>11472</v>
      </c>
      <c r="E3113" s="76" t="s">
        <v>9544</v>
      </c>
      <c r="F3113" s="35" t="s">
        <v>9545</v>
      </c>
      <c r="G3113" s="185" t="s">
        <v>7413</v>
      </c>
      <c r="H3113" s="227">
        <v>1</v>
      </c>
      <c r="I3113" s="31" t="s">
        <v>7414</v>
      </c>
      <c r="J3113" s="234">
        <f t="shared" si="97"/>
        <v>24.299599999999998</v>
      </c>
    </row>
    <row r="3114" spans="1:10" ht="16.5" thickTop="1" thickBot="1">
      <c r="A3114" s="46" t="s">
        <v>9546</v>
      </c>
      <c r="B3114" s="33">
        <v>23.321100000000001</v>
      </c>
      <c r="C3114" s="235">
        <f t="shared" si="96"/>
        <v>23.321100000000001</v>
      </c>
      <c r="D3114" s="70" t="s">
        <v>11472</v>
      </c>
      <c r="E3114" s="76" t="s">
        <v>9547</v>
      </c>
      <c r="F3114" s="35" t="s">
        <v>9548</v>
      </c>
      <c r="G3114" s="185" t="s">
        <v>7413</v>
      </c>
      <c r="H3114" s="227">
        <v>1</v>
      </c>
      <c r="I3114" s="31" t="s">
        <v>7414</v>
      </c>
      <c r="J3114" s="234">
        <f t="shared" si="97"/>
        <v>23.321100000000001</v>
      </c>
    </row>
    <row r="3115" spans="1:10" ht="16.5" thickTop="1" thickBot="1">
      <c r="A3115" s="46" t="s">
        <v>9549</v>
      </c>
      <c r="B3115" s="33">
        <v>24.299599999999998</v>
      </c>
      <c r="C3115" s="235">
        <f t="shared" si="96"/>
        <v>24.299600000000002</v>
      </c>
      <c r="D3115" s="70" t="s">
        <v>11472</v>
      </c>
      <c r="E3115" s="76" t="s">
        <v>9550</v>
      </c>
      <c r="F3115" s="35" t="s">
        <v>9551</v>
      </c>
      <c r="G3115" s="185" t="s">
        <v>7413</v>
      </c>
      <c r="H3115" s="227">
        <v>1</v>
      </c>
      <c r="I3115" s="31" t="s">
        <v>7414</v>
      </c>
      <c r="J3115" s="234">
        <f t="shared" si="97"/>
        <v>24.299599999999998</v>
      </c>
    </row>
    <row r="3116" spans="1:10" ht="16.5" thickTop="1" thickBot="1">
      <c r="A3116" s="46" t="s">
        <v>9552</v>
      </c>
      <c r="B3116" s="33">
        <v>23.321100000000001</v>
      </c>
      <c r="C3116" s="235">
        <f t="shared" si="96"/>
        <v>23.321100000000001</v>
      </c>
      <c r="D3116" s="70" t="s">
        <v>11472</v>
      </c>
      <c r="E3116" s="76" t="s">
        <v>9553</v>
      </c>
      <c r="F3116" s="35" t="s">
        <v>9554</v>
      </c>
      <c r="G3116" s="185" t="s">
        <v>7413</v>
      </c>
      <c r="H3116" s="227">
        <v>1</v>
      </c>
      <c r="I3116" s="31" t="s">
        <v>7414</v>
      </c>
      <c r="J3116" s="234">
        <f t="shared" si="97"/>
        <v>23.321100000000001</v>
      </c>
    </row>
    <row r="3117" spans="1:10" ht="16.5" thickTop="1" thickBot="1">
      <c r="A3117" s="46" t="s">
        <v>9555</v>
      </c>
      <c r="B3117" s="33">
        <v>24.299599999999998</v>
      </c>
      <c r="C3117" s="235">
        <f t="shared" si="96"/>
        <v>24.299600000000002</v>
      </c>
      <c r="D3117" s="70" t="s">
        <v>11472</v>
      </c>
      <c r="E3117" s="76" t="s">
        <v>9556</v>
      </c>
      <c r="F3117" s="35" t="s">
        <v>9557</v>
      </c>
      <c r="G3117" s="185" t="s">
        <v>7413</v>
      </c>
      <c r="H3117" s="227">
        <v>1</v>
      </c>
      <c r="I3117" s="31" t="s">
        <v>7414</v>
      </c>
      <c r="J3117" s="234">
        <f t="shared" si="97"/>
        <v>24.299599999999998</v>
      </c>
    </row>
    <row r="3118" spans="1:10" ht="16.5" thickTop="1" thickBot="1">
      <c r="A3118" s="46" t="s">
        <v>9558</v>
      </c>
      <c r="B3118" s="33">
        <v>22.097999999999999</v>
      </c>
      <c r="C3118" s="235">
        <f t="shared" si="96"/>
        <v>22.097999999999999</v>
      </c>
      <c r="D3118" s="70" t="s">
        <v>9559</v>
      </c>
      <c r="E3118" s="76" t="s">
        <v>9560</v>
      </c>
      <c r="F3118" s="35" t="s">
        <v>9561</v>
      </c>
      <c r="G3118" s="185" t="s">
        <v>7463</v>
      </c>
      <c r="H3118" s="227">
        <v>1</v>
      </c>
      <c r="I3118" s="31" t="s">
        <v>7414</v>
      </c>
      <c r="J3118" s="234">
        <f t="shared" si="97"/>
        <v>22.097999999999999</v>
      </c>
    </row>
    <row r="3119" spans="1:10" ht="16.5" thickTop="1" thickBot="1">
      <c r="A3119" s="46" t="s">
        <v>9562</v>
      </c>
      <c r="B3119" s="33">
        <v>23.076499999999999</v>
      </c>
      <c r="C3119" s="235">
        <f t="shared" si="96"/>
        <v>23.076499999999999</v>
      </c>
      <c r="D3119" s="70" t="s">
        <v>9559</v>
      </c>
      <c r="E3119" s="76" t="s">
        <v>9563</v>
      </c>
      <c r="F3119" s="35" t="s">
        <v>9564</v>
      </c>
      <c r="G3119" s="185" t="s">
        <v>7413</v>
      </c>
      <c r="H3119" s="227">
        <v>1</v>
      </c>
      <c r="I3119" s="31" t="s">
        <v>7414</v>
      </c>
      <c r="J3119" s="234">
        <f t="shared" si="97"/>
        <v>23.076499999999999</v>
      </c>
    </row>
    <row r="3120" spans="1:10" ht="16.5" thickTop="1" thickBot="1">
      <c r="A3120" s="46" t="s">
        <v>9565</v>
      </c>
      <c r="B3120" s="33">
        <v>22.097999999999999</v>
      </c>
      <c r="C3120" s="235">
        <f t="shared" si="96"/>
        <v>22.097999999999999</v>
      </c>
      <c r="D3120" s="70" t="s">
        <v>9559</v>
      </c>
      <c r="E3120" s="76" t="s">
        <v>9566</v>
      </c>
      <c r="F3120" s="35" t="s">
        <v>9567</v>
      </c>
      <c r="G3120" s="185" t="s">
        <v>7413</v>
      </c>
      <c r="H3120" s="227">
        <v>1</v>
      </c>
      <c r="I3120" s="31" t="s">
        <v>7414</v>
      </c>
      <c r="J3120" s="234">
        <f t="shared" si="97"/>
        <v>22.097999999999999</v>
      </c>
    </row>
    <row r="3121" spans="1:10" ht="16.5" thickTop="1" thickBot="1">
      <c r="A3121" s="46" t="s">
        <v>9568</v>
      </c>
      <c r="B3121" s="33">
        <v>23.076499999999999</v>
      </c>
      <c r="C3121" s="235">
        <f t="shared" si="96"/>
        <v>23.076499999999999</v>
      </c>
      <c r="D3121" s="70" t="s">
        <v>9559</v>
      </c>
      <c r="E3121" s="76" t="s">
        <v>9569</v>
      </c>
      <c r="F3121" s="35" t="s">
        <v>9570</v>
      </c>
      <c r="G3121" s="185" t="s">
        <v>7413</v>
      </c>
      <c r="H3121" s="227">
        <v>1</v>
      </c>
      <c r="I3121" s="31" t="s">
        <v>7414</v>
      </c>
      <c r="J3121" s="234">
        <f t="shared" si="97"/>
        <v>23.076499999999999</v>
      </c>
    </row>
    <row r="3122" spans="1:10" ht="16.5" thickTop="1" thickBot="1">
      <c r="A3122" s="46" t="s">
        <v>9571</v>
      </c>
      <c r="B3122" s="33">
        <v>22.097999999999999</v>
      </c>
      <c r="C3122" s="235">
        <f t="shared" si="96"/>
        <v>22.097999999999999</v>
      </c>
      <c r="D3122" s="70" t="s">
        <v>9559</v>
      </c>
      <c r="E3122" s="76" t="s">
        <v>9572</v>
      </c>
      <c r="F3122" s="35" t="s">
        <v>9573</v>
      </c>
      <c r="G3122" s="185" t="s">
        <v>7413</v>
      </c>
      <c r="H3122" s="227">
        <v>1</v>
      </c>
      <c r="I3122" s="31" t="s">
        <v>7414</v>
      </c>
      <c r="J3122" s="234">
        <f t="shared" si="97"/>
        <v>22.097999999999999</v>
      </c>
    </row>
    <row r="3123" spans="1:10" ht="16.5" thickTop="1" thickBot="1">
      <c r="A3123" s="46" t="s">
        <v>9574</v>
      </c>
      <c r="B3123" s="33">
        <v>23.076499999999999</v>
      </c>
      <c r="C3123" s="235">
        <f t="shared" si="96"/>
        <v>23.076499999999999</v>
      </c>
      <c r="D3123" s="70" t="s">
        <v>9559</v>
      </c>
      <c r="E3123" s="76" t="s">
        <v>9575</v>
      </c>
      <c r="F3123" s="35" t="s">
        <v>9576</v>
      </c>
      <c r="G3123" s="185" t="s">
        <v>7413</v>
      </c>
      <c r="H3123" s="227">
        <v>1</v>
      </c>
      <c r="I3123" s="31" t="s">
        <v>7414</v>
      </c>
      <c r="J3123" s="234">
        <f t="shared" si="97"/>
        <v>23.076499999999999</v>
      </c>
    </row>
    <row r="3124" spans="1:10" ht="16.5" thickTop="1" thickBot="1">
      <c r="A3124" s="46" t="s">
        <v>9577</v>
      </c>
      <c r="B3124" s="33">
        <v>21.894200000000001</v>
      </c>
      <c r="C3124" s="235">
        <f t="shared" si="96"/>
        <v>21.894200000000001</v>
      </c>
      <c r="D3124" s="70" t="s">
        <v>9578</v>
      </c>
      <c r="E3124" s="76" t="s">
        <v>9579</v>
      </c>
      <c r="F3124" s="35" t="s">
        <v>9580</v>
      </c>
      <c r="G3124" s="185" t="s">
        <v>7413</v>
      </c>
      <c r="H3124" s="227">
        <v>1</v>
      </c>
      <c r="I3124" s="31" t="s">
        <v>7414</v>
      </c>
      <c r="J3124" s="234">
        <f t="shared" si="97"/>
        <v>21.894200000000001</v>
      </c>
    </row>
    <row r="3125" spans="1:10" ht="16.5" thickTop="1" thickBot="1">
      <c r="A3125" s="46" t="s">
        <v>9581</v>
      </c>
      <c r="B3125" s="33">
        <v>22.831900000000001</v>
      </c>
      <c r="C3125" s="235">
        <f t="shared" si="96"/>
        <v>22.831900000000001</v>
      </c>
      <c r="D3125" s="70" t="s">
        <v>9578</v>
      </c>
      <c r="E3125" s="76" t="s">
        <v>9582</v>
      </c>
      <c r="F3125" s="35" t="s">
        <v>9583</v>
      </c>
      <c r="G3125" s="185" t="s">
        <v>7413</v>
      </c>
      <c r="H3125" s="227">
        <v>1</v>
      </c>
      <c r="I3125" s="31" t="s">
        <v>7414</v>
      </c>
      <c r="J3125" s="234">
        <f t="shared" si="97"/>
        <v>22.831900000000001</v>
      </c>
    </row>
    <row r="3126" spans="1:10" ht="16.5" thickTop="1" thickBot="1">
      <c r="A3126" s="46" t="s">
        <v>9584</v>
      </c>
      <c r="B3126" s="33">
        <v>21.894200000000001</v>
      </c>
      <c r="C3126" s="235">
        <f t="shared" si="96"/>
        <v>21.894200000000001</v>
      </c>
      <c r="D3126" s="70" t="s">
        <v>9578</v>
      </c>
      <c r="E3126" s="76" t="s">
        <v>9585</v>
      </c>
      <c r="F3126" s="35" t="s">
        <v>9586</v>
      </c>
      <c r="G3126" s="185" t="s">
        <v>7413</v>
      </c>
      <c r="H3126" s="227">
        <v>1</v>
      </c>
      <c r="I3126" s="31" t="s">
        <v>7414</v>
      </c>
      <c r="J3126" s="234">
        <f t="shared" si="97"/>
        <v>21.894200000000001</v>
      </c>
    </row>
    <row r="3127" spans="1:10" ht="16.5" thickTop="1" thickBot="1">
      <c r="A3127" s="46" t="s">
        <v>9587</v>
      </c>
      <c r="B3127" s="33">
        <v>22.831900000000001</v>
      </c>
      <c r="C3127" s="235">
        <f t="shared" si="96"/>
        <v>22.831900000000001</v>
      </c>
      <c r="D3127" s="70" t="s">
        <v>9578</v>
      </c>
      <c r="E3127" s="76" t="s">
        <v>9588</v>
      </c>
      <c r="F3127" s="35" t="s">
        <v>9589</v>
      </c>
      <c r="G3127" s="185" t="s">
        <v>7413</v>
      </c>
      <c r="H3127" s="227">
        <v>1</v>
      </c>
      <c r="I3127" s="31" t="s">
        <v>7414</v>
      </c>
      <c r="J3127" s="234">
        <f t="shared" si="97"/>
        <v>22.831900000000001</v>
      </c>
    </row>
    <row r="3128" spans="1:10" ht="16.5" thickTop="1" thickBot="1">
      <c r="A3128" s="46" t="s">
        <v>9590</v>
      </c>
      <c r="B3128" s="33">
        <v>21.894200000000001</v>
      </c>
      <c r="C3128" s="235">
        <f t="shared" si="96"/>
        <v>21.894200000000001</v>
      </c>
      <c r="D3128" s="70" t="s">
        <v>9578</v>
      </c>
      <c r="E3128" s="76" t="s">
        <v>9591</v>
      </c>
      <c r="F3128" s="35" t="s">
        <v>9592</v>
      </c>
      <c r="G3128" s="185" t="s">
        <v>7413</v>
      </c>
      <c r="H3128" s="227">
        <v>1</v>
      </c>
      <c r="I3128" s="31" t="s">
        <v>7414</v>
      </c>
      <c r="J3128" s="234">
        <f t="shared" si="97"/>
        <v>21.894200000000001</v>
      </c>
    </row>
    <row r="3129" spans="1:10" ht="16.5" thickTop="1" thickBot="1">
      <c r="A3129" s="46" t="s">
        <v>9593</v>
      </c>
      <c r="B3129" s="33">
        <v>22.831900000000001</v>
      </c>
      <c r="C3129" s="235">
        <f t="shared" si="96"/>
        <v>22.831900000000001</v>
      </c>
      <c r="D3129" s="70" t="s">
        <v>9578</v>
      </c>
      <c r="E3129" s="76" t="s">
        <v>9594</v>
      </c>
      <c r="F3129" s="35" t="s">
        <v>9595</v>
      </c>
      <c r="G3129" s="185" t="s">
        <v>7413</v>
      </c>
      <c r="H3129" s="227">
        <v>1</v>
      </c>
      <c r="I3129" s="31" t="s">
        <v>7414</v>
      </c>
      <c r="J3129" s="234">
        <f t="shared" si="97"/>
        <v>22.831900000000001</v>
      </c>
    </row>
    <row r="3130" spans="1:10" ht="16.5" thickTop="1" thickBot="1">
      <c r="A3130" s="46" t="s">
        <v>9596</v>
      </c>
      <c r="B3130" s="33">
        <v>24.7074</v>
      </c>
      <c r="C3130" s="235">
        <f t="shared" si="96"/>
        <v>24.7074</v>
      </c>
      <c r="D3130" s="70" t="s">
        <v>11473</v>
      </c>
      <c r="E3130" s="76" t="s">
        <v>9597</v>
      </c>
      <c r="F3130" s="35" t="s">
        <v>9598</v>
      </c>
      <c r="G3130" s="185" t="s">
        <v>7413</v>
      </c>
      <c r="H3130" s="227">
        <v>1</v>
      </c>
      <c r="I3130" s="31" t="s">
        <v>7414</v>
      </c>
      <c r="J3130" s="234">
        <f t="shared" si="97"/>
        <v>24.7074</v>
      </c>
    </row>
    <row r="3131" spans="1:10" ht="16.5" thickTop="1" thickBot="1">
      <c r="A3131" s="46" t="s">
        <v>9599</v>
      </c>
      <c r="B3131" s="33">
        <v>25.6859</v>
      </c>
      <c r="C3131" s="235">
        <f t="shared" si="96"/>
        <v>25.6859</v>
      </c>
      <c r="D3131" s="70" t="s">
        <v>11473</v>
      </c>
      <c r="E3131" s="76" t="s">
        <v>9600</v>
      </c>
      <c r="F3131" s="35" t="s">
        <v>9601</v>
      </c>
      <c r="G3131" s="185" t="s">
        <v>7413</v>
      </c>
      <c r="H3131" s="227">
        <v>1</v>
      </c>
      <c r="I3131" s="31" t="s">
        <v>7414</v>
      </c>
      <c r="J3131" s="234">
        <f t="shared" si="97"/>
        <v>25.6859</v>
      </c>
    </row>
    <row r="3132" spans="1:10" ht="16.5" thickTop="1" thickBot="1">
      <c r="A3132" s="46" t="s">
        <v>9602</v>
      </c>
      <c r="B3132" s="33">
        <v>24.7074</v>
      </c>
      <c r="C3132" s="235">
        <f t="shared" si="96"/>
        <v>24.7074</v>
      </c>
      <c r="D3132" s="70" t="s">
        <v>11473</v>
      </c>
      <c r="E3132" s="76" t="s">
        <v>9603</v>
      </c>
      <c r="F3132" s="35" t="s">
        <v>9604</v>
      </c>
      <c r="G3132" s="185" t="s">
        <v>7413</v>
      </c>
      <c r="H3132" s="227">
        <v>1</v>
      </c>
      <c r="I3132" s="31" t="s">
        <v>7414</v>
      </c>
      <c r="J3132" s="234">
        <f t="shared" si="97"/>
        <v>24.7074</v>
      </c>
    </row>
    <row r="3133" spans="1:10" ht="16.5" thickTop="1" thickBot="1">
      <c r="A3133" s="46" t="s">
        <v>9605</v>
      </c>
      <c r="B3133" s="33">
        <v>25.6859</v>
      </c>
      <c r="C3133" s="235">
        <f t="shared" si="96"/>
        <v>25.6859</v>
      </c>
      <c r="D3133" s="70" t="s">
        <v>11473</v>
      </c>
      <c r="E3133" s="76" t="s">
        <v>9606</v>
      </c>
      <c r="F3133" s="35" t="s">
        <v>9607</v>
      </c>
      <c r="G3133" s="185" t="s">
        <v>7413</v>
      </c>
      <c r="H3133" s="227">
        <v>1</v>
      </c>
      <c r="I3133" s="31" t="s">
        <v>7414</v>
      </c>
      <c r="J3133" s="234">
        <f t="shared" si="97"/>
        <v>25.6859</v>
      </c>
    </row>
    <row r="3134" spans="1:10" ht="16.5" thickTop="1" thickBot="1">
      <c r="A3134" s="46" t="s">
        <v>9608</v>
      </c>
      <c r="B3134" s="33">
        <v>24.7074</v>
      </c>
      <c r="C3134" s="235">
        <f t="shared" si="96"/>
        <v>24.7074</v>
      </c>
      <c r="D3134" s="70" t="s">
        <v>11473</v>
      </c>
      <c r="E3134" s="76" t="s">
        <v>9609</v>
      </c>
      <c r="F3134" s="35" t="s">
        <v>9610</v>
      </c>
      <c r="G3134" s="185" t="s">
        <v>7413</v>
      </c>
      <c r="H3134" s="227">
        <v>1</v>
      </c>
      <c r="I3134" s="31" t="s">
        <v>7414</v>
      </c>
      <c r="J3134" s="234">
        <f t="shared" si="97"/>
        <v>24.7074</v>
      </c>
    </row>
    <row r="3135" spans="1:10" ht="16.5" thickTop="1" thickBot="1">
      <c r="A3135" s="46" t="s">
        <v>9611</v>
      </c>
      <c r="B3135" s="33">
        <v>25.6859</v>
      </c>
      <c r="C3135" s="235">
        <f t="shared" si="96"/>
        <v>25.6859</v>
      </c>
      <c r="D3135" s="70" t="s">
        <v>11473</v>
      </c>
      <c r="E3135" s="76" t="s">
        <v>9612</v>
      </c>
      <c r="F3135" s="35" t="s">
        <v>9613</v>
      </c>
      <c r="G3135" s="185" t="s">
        <v>7413</v>
      </c>
      <c r="H3135" s="227">
        <v>1</v>
      </c>
      <c r="I3135" s="31" t="s">
        <v>7414</v>
      </c>
      <c r="J3135" s="234">
        <f t="shared" si="97"/>
        <v>25.6859</v>
      </c>
    </row>
    <row r="3136" spans="1:10" ht="16.5" thickTop="1" thickBot="1">
      <c r="A3136" s="46" t="s">
        <v>9614</v>
      </c>
      <c r="B3136" s="33">
        <v>25.645099999999999</v>
      </c>
      <c r="C3136" s="235">
        <f t="shared" si="96"/>
        <v>25.645099999999999</v>
      </c>
      <c r="D3136" s="70" t="s">
        <v>11474</v>
      </c>
      <c r="E3136" s="76" t="s">
        <v>9615</v>
      </c>
      <c r="F3136" s="35" t="s">
        <v>9616</v>
      </c>
      <c r="G3136" s="185" t="s">
        <v>7413</v>
      </c>
      <c r="H3136" s="227">
        <v>1</v>
      </c>
      <c r="I3136" s="31" t="s">
        <v>7414</v>
      </c>
      <c r="J3136" s="234">
        <f t="shared" si="97"/>
        <v>25.645099999999999</v>
      </c>
    </row>
    <row r="3137" spans="1:10" ht="16.5" thickTop="1" thickBot="1">
      <c r="A3137" s="46" t="s">
        <v>9617</v>
      </c>
      <c r="B3137" s="33">
        <v>26.623699999999999</v>
      </c>
      <c r="C3137" s="235">
        <f t="shared" si="96"/>
        <v>26.623699999999999</v>
      </c>
      <c r="D3137" s="70" t="s">
        <v>11474</v>
      </c>
      <c r="E3137" s="76" t="s">
        <v>9618</v>
      </c>
      <c r="F3137" s="35" t="s">
        <v>9619</v>
      </c>
      <c r="G3137" s="185" t="s">
        <v>7413</v>
      </c>
      <c r="H3137" s="227">
        <v>1</v>
      </c>
      <c r="I3137" s="31" t="s">
        <v>7414</v>
      </c>
      <c r="J3137" s="234">
        <f t="shared" si="97"/>
        <v>26.623699999999999</v>
      </c>
    </row>
    <row r="3138" spans="1:10" ht="16.5" thickTop="1" thickBot="1">
      <c r="A3138" s="46" t="s">
        <v>9620</v>
      </c>
      <c r="B3138" s="33">
        <v>25.645099999999999</v>
      </c>
      <c r="C3138" s="235">
        <f t="shared" si="96"/>
        <v>25.645099999999999</v>
      </c>
      <c r="D3138" s="70" t="s">
        <v>11474</v>
      </c>
      <c r="E3138" s="76" t="s">
        <v>9621</v>
      </c>
      <c r="F3138" s="35" t="s">
        <v>9622</v>
      </c>
      <c r="G3138" s="185" t="s">
        <v>7413</v>
      </c>
      <c r="H3138" s="227">
        <v>1</v>
      </c>
      <c r="I3138" s="31" t="s">
        <v>7414</v>
      </c>
      <c r="J3138" s="234">
        <f t="shared" si="97"/>
        <v>25.645099999999999</v>
      </c>
    </row>
    <row r="3139" spans="1:10" ht="16.5" thickTop="1" thickBot="1">
      <c r="A3139" s="46" t="s">
        <v>9623</v>
      </c>
      <c r="B3139" s="33">
        <v>26.623699999999999</v>
      </c>
      <c r="C3139" s="235">
        <f t="shared" si="96"/>
        <v>26.623699999999999</v>
      </c>
      <c r="D3139" s="70" t="s">
        <v>11474</v>
      </c>
      <c r="E3139" s="76" t="s">
        <v>9624</v>
      </c>
      <c r="F3139" s="35" t="s">
        <v>9625</v>
      </c>
      <c r="G3139" s="185" t="s">
        <v>7413</v>
      </c>
      <c r="H3139" s="227">
        <v>1</v>
      </c>
      <c r="I3139" s="31" t="s">
        <v>7414</v>
      </c>
      <c r="J3139" s="234">
        <f t="shared" si="97"/>
        <v>26.623699999999999</v>
      </c>
    </row>
    <row r="3140" spans="1:10" ht="16.5" thickTop="1" thickBot="1">
      <c r="A3140" s="46" t="s">
        <v>9626</v>
      </c>
      <c r="B3140" s="33">
        <v>25.645099999999999</v>
      </c>
      <c r="C3140" s="235">
        <f t="shared" si="96"/>
        <v>25.645099999999999</v>
      </c>
      <c r="D3140" s="70" t="s">
        <v>11474</v>
      </c>
      <c r="E3140" s="76" t="s">
        <v>9627</v>
      </c>
      <c r="F3140" s="35" t="s">
        <v>9628</v>
      </c>
      <c r="G3140" s="185" t="s">
        <v>7413</v>
      </c>
      <c r="H3140" s="227">
        <v>1</v>
      </c>
      <c r="I3140" s="31" t="s">
        <v>7414</v>
      </c>
      <c r="J3140" s="234">
        <f t="shared" si="97"/>
        <v>25.645099999999999</v>
      </c>
    </row>
    <row r="3141" spans="1:10" ht="16.5" thickTop="1" thickBot="1">
      <c r="A3141" s="46" t="s">
        <v>9629</v>
      </c>
      <c r="B3141" s="33">
        <v>26.623699999999999</v>
      </c>
      <c r="C3141" s="235">
        <f t="shared" si="96"/>
        <v>26.623699999999999</v>
      </c>
      <c r="D3141" s="70" t="s">
        <v>11474</v>
      </c>
      <c r="E3141" s="76" t="s">
        <v>9630</v>
      </c>
      <c r="F3141" s="35" t="s">
        <v>9631</v>
      </c>
      <c r="G3141" s="185" t="s">
        <v>7413</v>
      </c>
      <c r="H3141" s="227">
        <v>1</v>
      </c>
      <c r="I3141" s="31" t="s">
        <v>7414</v>
      </c>
      <c r="J3141" s="234">
        <f t="shared" si="97"/>
        <v>26.623699999999999</v>
      </c>
    </row>
    <row r="3142" spans="1:10" ht="16.5" thickTop="1" thickBot="1">
      <c r="A3142" s="46" t="s">
        <v>9632</v>
      </c>
      <c r="B3142" s="33">
        <v>25.930599999999998</v>
      </c>
      <c r="C3142" s="235">
        <f t="shared" si="96"/>
        <v>25.930599999999998</v>
      </c>
      <c r="D3142" s="70" t="s">
        <v>7786</v>
      </c>
      <c r="E3142" s="76" t="s">
        <v>9633</v>
      </c>
      <c r="F3142" s="35" t="s">
        <v>9634</v>
      </c>
      <c r="G3142" s="185" t="s">
        <v>7413</v>
      </c>
      <c r="H3142" s="227">
        <v>1</v>
      </c>
      <c r="I3142" s="31" t="s">
        <v>7414</v>
      </c>
      <c r="J3142" s="234">
        <f t="shared" si="97"/>
        <v>25.930599999999998</v>
      </c>
    </row>
    <row r="3143" spans="1:10" ht="16.5" thickTop="1" thickBot="1">
      <c r="A3143" s="46" t="s">
        <v>9635</v>
      </c>
      <c r="B3143" s="33">
        <v>26.909099999999999</v>
      </c>
      <c r="C3143" s="235">
        <f t="shared" si="96"/>
        <v>26.909099999999999</v>
      </c>
      <c r="D3143" s="70" t="s">
        <v>7786</v>
      </c>
      <c r="E3143" s="76" t="s">
        <v>9636</v>
      </c>
      <c r="F3143" s="35" t="s">
        <v>9637</v>
      </c>
      <c r="G3143" s="185" t="s">
        <v>7413</v>
      </c>
      <c r="H3143" s="227">
        <v>1</v>
      </c>
      <c r="I3143" s="31" t="s">
        <v>7414</v>
      </c>
      <c r="J3143" s="234">
        <f t="shared" si="97"/>
        <v>26.909099999999999</v>
      </c>
    </row>
    <row r="3144" spans="1:10" ht="16.5" thickTop="1" thickBot="1">
      <c r="A3144" s="46" t="s">
        <v>9638</v>
      </c>
      <c r="B3144" s="33">
        <v>25.930599999999998</v>
      </c>
      <c r="C3144" s="235">
        <f t="shared" si="96"/>
        <v>25.930599999999998</v>
      </c>
      <c r="D3144" s="70" t="s">
        <v>7786</v>
      </c>
      <c r="E3144" s="76" t="s">
        <v>9639</v>
      </c>
      <c r="F3144" s="35" t="s">
        <v>9640</v>
      </c>
      <c r="G3144" s="185" t="s">
        <v>7413</v>
      </c>
      <c r="H3144" s="227">
        <v>1</v>
      </c>
      <c r="I3144" s="31" t="s">
        <v>7414</v>
      </c>
      <c r="J3144" s="234">
        <f t="shared" si="97"/>
        <v>25.930599999999998</v>
      </c>
    </row>
    <row r="3145" spans="1:10" ht="16.5" thickTop="1" thickBot="1">
      <c r="A3145" s="46" t="s">
        <v>9641</v>
      </c>
      <c r="B3145" s="33">
        <v>26.909099999999999</v>
      </c>
      <c r="C3145" s="235">
        <f t="shared" si="96"/>
        <v>26.909099999999999</v>
      </c>
      <c r="D3145" s="70" t="s">
        <v>7786</v>
      </c>
      <c r="E3145" s="76" t="s">
        <v>9642</v>
      </c>
      <c r="F3145" s="35" t="s">
        <v>9643</v>
      </c>
      <c r="G3145" s="185" t="s">
        <v>7413</v>
      </c>
      <c r="H3145" s="227">
        <v>1</v>
      </c>
      <c r="I3145" s="31" t="s">
        <v>7414</v>
      </c>
      <c r="J3145" s="234">
        <f t="shared" si="97"/>
        <v>26.909099999999999</v>
      </c>
    </row>
    <row r="3146" spans="1:10" ht="16.5" thickTop="1" thickBot="1">
      <c r="A3146" s="46" t="s">
        <v>9644</v>
      </c>
      <c r="B3146" s="33">
        <v>25.930599999999998</v>
      </c>
      <c r="C3146" s="235">
        <f t="shared" si="96"/>
        <v>25.930599999999998</v>
      </c>
      <c r="D3146" s="70" t="s">
        <v>7786</v>
      </c>
      <c r="E3146" s="76" t="s">
        <v>9645</v>
      </c>
      <c r="F3146" s="35" t="s">
        <v>9646</v>
      </c>
      <c r="G3146" s="185" t="s">
        <v>7413</v>
      </c>
      <c r="H3146" s="227">
        <v>1</v>
      </c>
      <c r="I3146" s="31" t="s">
        <v>7414</v>
      </c>
      <c r="J3146" s="234">
        <f t="shared" si="97"/>
        <v>25.930599999999998</v>
      </c>
    </row>
    <row r="3147" spans="1:10" ht="16.5" thickTop="1" thickBot="1">
      <c r="A3147" s="46" t="s">
        <v>9647</v>
      </c>
      <c r="B3147" s="33">
        <v>26.909099999999999</v>
      </c>
      <c r="C3147" s="235">
        <f t="shared" si="96"/>
        <v>26.909099999999999</v>
      </c>
      <c r="D3147" s="70" t="s">
        <v>7786</v>
      </c>
      <c r="E3147" s="76" t="s">
        <v>9648</v>
      </c>
      <c r="F3147" s="35" t="s">
        <v>9649</v>
      </c>
      <c r="G3147" s="185" t="s">
        <v>7413</v>
      </c>
      <c r="H3147" s="227">
        <v>1</v>
      </c>
      <c r="I3147" s="31" t="s">
        <v>7414</v>
      </c>
      <c r="J3147" s="234">
        <f t="shared" si="97"/>
        <v>26.909099999999999</v>
      </c>
    </row>
    <row r="3148" spans="1:10" ht="16.5" thickTop="1" thickBot="1">
      <c r="A3148" s="46" t="s">
        <v>9650</v>
      </c>
      <c r="B3148" s="33">
        <v>23.9328</v>
      </c>
      <c r="C3148" s="235">
        <f t="shared" si="96"/>
        <v>23.9328</v>
      </c>
      <c r="D3148" s="70" t="s">
        <v>9651</v>
      </c>
      <c r="E3148" s="76" t="s">
        <v>9652</v>
      </c>
      <c r="F3148" s="35" t="s">
        <v>9653</v>
      </c>
      <c r="G3148" s="185" t="s">
        <v>7413</v>
      </c>
      <c r="H3148" s="227">
        <v>1</v>
      </c>
      <c r="I3148" s="31" t="s">
        <v>7414</v>
      </c>
      <c r="J3148" s="234">
        <f t="shared" si="97"/>
        <v>23.9328</v>
      </c>
    </row>
    <row r="3149" spans="1:10" ht="16.5" thickTop="1" thickBot="1">
      <c r="A3149" s="46" t="s">
        <v>9654</v>
      </c>
      <c r="B3149" s="33">
        <v>24.911300000000001</v>
      </c>
      <c r="C3149" s="235">
        <f t="shared" si="96"/>
        <v>24.911300000000001</v>
      </c>
      <c r="D3149" s="70" t="s">
        <v>9651</v>
      </c>
      <c r="E3149" s="76" t="s">
        <v>9655</v>
      </c>
      <c r="F3149" s="35" t="s">
        <v>9656</v>
      </c>
      <c r="G3149" s="185" t="s">
        <v>7413</v>
      </c>
      <c r="H3149" s="227">
        <v>1</v>
      </c>
      <c r="I3149" s="31" t="s">
        <v>7414</v>
      </c>
      <c r="J3149" s="234">
        <f t="shared" si="97"/>
        <v>24.911300000000001</v>
      </c>
    </row>
    <row r="3150" spans="1:10" ht="16.5" thickTop="1" thickBot="1">
      <c r="A3150" s="46" t="s">
        <v>9657</v>
      </c>
      <c r="B3150" s="33">
        <v>23.9328</v>
      </c>
      <c r="C3150" s="235">
        <f t="shared" ref="C3150:C3213" si="98">ROUND(J3150,4)</f>
        <v>23.9328</v>
      </c>
      <c r="D3150" s="70" t="s">
        <v>9651</v>
      </c>
      <c r="E3150" s="76" t="s">
        <v>9658</v>
      </c>
      <c r="F3150" s="35" t="s">
        <v>9659</v>
      </c>
      <c r="G3150" s="185" t="s">
        <v>7413</v>
      </c>
      <c r="H3150" s="227">
        <v>1</v>
      </c>
      <c r="I3150" s="31" t="s">
        <v>7414</v>
      </c>
      <c r="J3150" s="234">
        <f t="shared" ref="J3150:J3213" si="99">B3150*(1-C$11)</f>
        <v>23.9328</v>
      </c>
    </row>
    <row r="3151" spans="1:10" ht="16.5" thickTop="1" thickBot="1">
      <c r="A3151" s="46" t="s">
        <v>9660</v>
      </c>
      <c r="B3151" s="33">
        <v>24.911300000000001</v>
      </c>
      <c r="C3151" s="235">
        <f t="shared" si="98"/>
        <v>24.911300000000001</v>
      </c>
      <c r="D3151" s="70" t="s">
        <v>9651</v>
      </c>
      <c r="E3151" s="76" t="s">
        <v>9661</v>
      </c>
      <c r="F3151" s="35" t="s">
        <v>9662</v>
      </c>
      <c r="G3151" s="185" t="s">
        <v>7413</v>
      </c>
      <c r="H3151" s="227">
        <v>1</v>
      </c>
      <c r="I3151" s="31" t="s">
        <v>7414</v>
      </c>
      <c r="J3151" s="234">
        <f t="shared" si="99"/>
        <v>24.911300000000001</v>
      </c>
    </row>
    <row r="3152" spans="1:10" ht="16.5" thickTop="1" thickBot="1">
      <c r="A3152" s="46" t="s">
        <v>9663</v>
      </c>
      <c r="B3152" s="33">
        <v>23.9328</v>
      </c>
      <c r="C3152" s="235">
        <f t="shared" si="98"/>
        <v>23.9328</v>
      </c>
      <c r="D3152" s="70" t="s">
        <v>9651</v>
      </c>
      <c r="E3152" s="76" t="s">
        <v>9664</v>
      </c>
      <c r="F3152" s="35" t="s">
        <v>9665</v>
      </c>
      <c r="G3152" s="185" t="s">
        <v>7413</v>
      </c>
      <c r="H3152" s="227">
        <v>1</v>
      </c>
      <c r="I3152" s="31" t="s">
        <v>7414</v>
      </c>
      <c r="J3152" s="234">
        <f t="shared" si="99"/>
        <v>23.9328</v>
      </c>
    </row>
    <row r="3153" spans="1:10" ht="16.5" thickTop="1" thickBot="1">
      <c r="A3153" s="46" t="s">
        <v>9666</v>
      </c>
      <c r="B3153" s="33">
        <v>24.911300000000001</v>
      </c>
      <c r="C3153" s="235">
        <f t="shared" si="98"/>
        <v>24.911300000000001</v>
      </c>
      <c r="D3153" s="70" t="s">
        <v>9651</v>
      </c>
      <c r="E3153" s="76" t="s">
        <v>9667</v>
      </c>
      <c r="F3153" s="35" t="s">
        <v>9668</v>
      </c>
      <c r="G3153" s="185" t="s">
        <v>7413</v>
      </c>
      <c r="H3153" s="227">
        <v>1</v>
      </c>
      <c r="I3153" s="31" t="s">
        <v>7414</v>
      </c>
      <c r="J3153" s="234">
        <f t="shared" si="99"/>
        <v>24.911300000000001</v>
      </c>
    </row>
    <row r="3154" spans="1:10" ht="16.5" thickTop="1" thickBot="1">
      <c r="A3154" s="46" t="s">
        <v>9669</v>
      </c>
      <c r="B3154" s="33">
        <v>23.769600000000001</v>
      </c>
      <c r="C3154" s="235">
        <f t="shared" si="98"/>
        <v>23.769600000000001</v>
      </c>
      <c r="D3154" s="70" t="s">
        <v>9670</v>
      </c>
      <c r="E3154" s="76" t="s">
        <v>9671</v>
      </c>
      <c r="F3154" s="35" t="s">
        <v>9672</v>
      </c>
      <c r="G3154" s="185" t="s">
        <v>7413</v>
      </c>
      <c r="H3154" s="227">
        <v>1</v>
      </c>
      <c r="I3154" s="31" t="s">
        <v>7414</v>
      </c>
      <c r="J3154" s="234">
        <f t="shared" si="99"/>
        <v>23.769600000000001</v>
      </c>
    </row>
    <row r="3155" spans="1:10" ht="16.5" thickTop="1" thickBot="1">
      <c r="A3155" s="46" t="s">
        <v>9673</v>
      </c>
      <c r="B3155" s="33">
        <v>24.7074</v>
      </c>
      <c r="C3155" s="235">
        <f t="shared" si="98"/>
        <v>24.7074</v>
      </c>
      <c r="D3155" s="70" t="s">
        <v>9670</v>
      </c>
      <c r="E3155" s="76" t="s">
        <v>9674</v>
      </c>
      <c r="F3155" s="35" t="s">
        <v>9675</v>
      </c>
      <c r="G3155" s="185" t="s">
        <v>7413</v>
      </c>
      <c r="H3155" s="227">
        <v>1</v>
      </c>
      <c r="I3155" s="31" t="s">
        <v>7414</v>
      </c>
      <c r="J3155" s="234">
        <f t="shared" si="99"/>
        <v>24.7074</v>
      </c>
    </row>
    <row r="3156" spans="1:10" ht="16.5" thickTop="1" thickBot="1">
      <c r="A3156" s="46" t="s">
        <v>9676</v>
      </c>
      <c r="B3156" s="33">
        <v>23.769600000000001</v>
      </c>
      <c r="C3156" s="235">
        <f t="shared" si="98"/>
        <v>23.769600000000001</v>
      </c>
      <c r="D3156" s="70" t="s">
        <v>9670</v>
      </c>
      <c r="E3156" s="76" t="s">
        <v>9677</v>
      </c>
      <c r="F3156" s="35" t="s">
        <v>9678</v>
      </c>
      <c r="G3156" s="185" t="s">
        <v>7413</v>
      </c>
      <c r="H3156" s="227">
        <v>1</v>
      </c>
      <c r="I3156" s="31" t="s">
        <v>7414</v>
      </c>
      <c r="J3156" s="234">
        <f t="shared" si="99"/>
        <v>23.769600000000001</v>
      </c>
    </row>
    <row r="3157" spans="1:10" ht="16.5" thickTop="1" thickBot="1">
      <c r="A3157" s="46" t="s">
        <v>9679</v>
      </c>
      <c r="B3157" s="33">
        <v>24.7074</v>
      </c>
      <c r="C3157" s="235">
        <f t="shared" si="98"/>
        <v>24.7074</v>
      </c>
      <c r="D3157" s="70" t="s">
        <v>9670</v>
      </c>
      <c r="E3157" s="76" t="s">
        <v>9680</v>
      </c>
      <c r="F3157" s="35" t="s">
        <v>9681</v>
      </c>
      <c r="G3157" s="185" t="s">
        <v>7413</v>
      </c>
      <c r="H3157" s="227">
        <v>1</v>
      </c>
      <c r="I3157" s="31" t="s">
        <v>7414</v>
      </c>
      <c r="J3157" s="234">
        <f t="shared" si="99"/>
        <v>24.7074</v>
      </c>
    </row>
    <row r="3158" spans="1:10" ht="16.5" thickTop="1" thickBot="1">
      <c r="A3158" s="46" t="s">
        <v>9682</v>
      </c>
      <c r="B3158" s="33">
        <v>23.769600000000001</v>
      </c>
      <c r="C3158" s="235">
        <f t="shared" si="98"/>
        <v>23.769600000000001</v>
      </c>
      <c r="D3158" s="70" t="s">
        <v>9670</v>
      </c>
      <c r="E3158" s="76" t="s">
        <v>9683</v>
      </c>
      <c r="F3158" s="35" t="s">
        <v>9684</v>
      </c>
      <c r="G3158" s="185" t="s">
        <v>7413</v>
      </c>
      <c r="H3158" s="227">
        <v>1</v>
      </c>
      <c r="I3158" s="31" t="s">
        <v>7414</v>
      </c>
      <c r="J3158" s="234">
        <f t="shared" si="99"/>
        <v>23.769600000000001</v>
      </c>
    </row>
    <row r="3159" spans="1:10" ht="16.5" thickTop="1" thickBot="1">
      <c r="A3159" s="46" t="s">
        <v>9685</v>
      </c>
      <c r="B3159" s="33">
        <v>24.7074</v>
      </c>
      <c r="C3159" s="235">
        <f t="shared" si="98"/>
        <v>24.7074</v>
      </c>
      <c r="D3159" s="70" t="s">
        <v>9670</v>
      </c>
      <c r="E3159" s="76" t="s">
        <v>9686</v>
      </c>
      <c r="F3159" s="35" t="s">
        <v>9687</v>
      </c>
      <c r="G3159" s="185" t="s">
        <v>7413</v>
      </c>
      <c r="H3159" s="227">
        <v>1</v>
      </c>
      <c r="I3159" s="31" t="s">
        <v>7414</v>
      </c>
      <c r="J3159" s="234">
        <f t="shared" si="99"/>
        <v>24.7074</v>
      </c>
    </row>
    <row r="3160" spans="1:10" ht="16.5" thickTop="1" thickBot="1">
      <c r="A3160" s="155" t="s">
        <v>9688</v>
      </c>
      <c r="B3160" s="55"/>
      <c r="C3160" s="235"/>
      <c r="D3160" s="163"/>
      <c r="E3160" s="164"/>
      <c r="F3160" s="58"/>
      <c r="G3160" s="156"/>
      <c r="H3160" s="156"/>
      <c r="I3160" s="31"/>
      <c r="J3160" s="234">
        <f t="shared" si="99"/>
        <v>0</v>
      </c>
    </row>
    <row r="3161" spans="1:10" ht="16.5" thickTop="1" thickBot="1">
      <c r="A3161" s="61" t="s">
        <v>9689</v>
      </c>
      <c r="B3161" s="33">
        <v>14.9316</v>
      </c>
      <c r="C3161" s="235">
        <f t="shared" si="98"/>
        <v>14.9316</v>
      </c>
      <c r="D3161" s="165" t="s">
        <v>8063</v>
      </c>
      <c r="E3161" s="76" t="s">
        <v>9690</v>
      </c>
      <c r="F3161" s="35" t="s">
        <v>9691</v>
      </c>
      <c r="G3161" s="185" t="s">
        <v>7413</v>
      </c>
      <c r="H3161" s="228">
        <v>1</v>
      </c>
      <c r="I3161" s="31" t="s">
        <v>7414</v>
      </c>
      <c r="J3161" s="234">
        <f t="shared" si="99"/>
        <v>14.9316</v>
      </c>
    </row>
    <row r="3162" spans="1:10" ht="16.5" thickTop="1" thickBot="1">
      <c r="A3162" s="61" t="s">
        <v>9692</v>
      </c>
      <c r="B3162" s="33">
        <v>15.6585</v>
      </c>
      <c r="C3162" s="235">
        <f t="shared" si="98"/>
        <v>15.6585</v>
      </c>
      <c r="D3162" s="165" t="s">
        <v>8063</v>
      </c>
      <c r="E3162" s="76" t="s">
        <v>9693</v>
      </c>
      <c r="F3162" s="35" t="s">
        <v>9694</v>
      </c>
      <c r="G3162" s="185" t="s">
        <v>7413</v>
      </c>
      <c r="H3162" s="228">
        <v>1</v>
      </c>
      <c r="I3162" s="31" t="s">
        <v>7414</v>
      </c>
      <c r="J3162" s="234">
        <f t="shared" si="99"/>
        <v>15.6585</v>
      </c>
    </row>
    <row r="3163" spans="1:10" ht="16.5" thickTop="1" thickBot="1">
      <c r="A3163" s="61" t="s">
        <v>9695</v>
      </c>
      <c r="B3163" s="33">
        <v>14.9316</v>
      </c>
      <c r="C3163" s="235">
        <f t="shared" si="98"/>
        <v>14.9316</v>
      </c>
      <c r="D3163" s="165" t="s">
        <v>8063</v>
      </c>
      <c r="E3163" s="76" t="s">
        <v>9696</v>
      </c>
      <c r="F3163" s="35" t="s">
        <v>9697</v>
      </c>
      <c r="G3163" s="185" t="s">
        <v>7413</v>
      </c>
      <c r="H3163" s="228">
        <v>1</v>
      </c>
      <c r="I3163" s="31" t="s">
        <v>7414</v>
      </c>
      <c r="J3163" s="234">
        <f t="shared" si="99"/>
        <v>14.9316</v>
      </c>
    </row>
    <row r="3164" spans="1:10" ht="16.5" thickTop="1" thickBot="1">
      <c r="A3164" s="61" t="s">
        <v>9698</v>
      </c>
      <c r="B3164" s="33">
        <v>15.6585</v>
      </c>
      <c r="C3164" s="235">
        <f t="shared" si="98"/>
        <v>15.6585</v>
      </c>
      <c r="D3164" s="165" t="s">
        <v>8063</v>
      </c>
      <c r="E3164" s="76" t="s">
        <v>9699</v>
      </c>
      <c r="F3164" s="35" t="s">
        <v>9700</v>
      </c>
      <c r="G3164" s="185" t="s">
        <v>7413</v>
      </c>
      <c r="H3164" s="228">
        <v>1</v>
      </c>
      <c r="I3164" s="31" t="s">
        <v>7414</v>
      </c>
      <c r="J3164" s="234">
        <f t="shared" si="99"/>
        <v>15.6585</v>
      </c>
    </row>
    <row r="3165" spans="1:10" ht="16.5" thickTop="1" thickBot="1">
      <c r="A3165" s="61" t="s">
        <v>9701</v>
      </c>
      <c r="B3165" s="33">
        <v>14.9316</v>
      </c>
      <c r="C3165" s="235">
        <f t="shared" si="98"/>
        <v>14.9316</v>
      </c>
      <c r="D3165" s="165" t="s">
        <v>8063</v>
      </c>
      <c r="E3165" s="76" t="s">
        <v>9702</v>
      </c>
      <c r="F3165" s="35" t="s">
        <v>9703</v>
      </c>
      <c r="G3165" s="185" t="s">
        <v>7413</v>
      </c>
      <c r="H3165" s="228">
        <v>1</v>
      </c>
      <c r="I3165" s="31" t="s">
        <v>7414</v>
      </c>
      <c r="J3165" s="234">
        <f t="shared" si="99"/>
        <v>14.9316</v>
      </c>
    </row>
    <row r="3166" spans="1:10" ht="16.5" thickTop="1" thickBot="1">
      <c r="A3166" s="61" t="s">
        <v>9704</v>
      </c>
      <c r="B3166" s="33">
        <v>15.6585</v>
      </c>
      <c r="C3166" s="235">
        <f t="shared" si="98"/>
        <v>15.6585</v>
      </c>
      <c r="D3166" s="165" t="s">
        <v>8063</v>
      </c>
      <c r="E3166" s="76" t="s">
        <v>9705</v>
      </c>
      <c r="F3166" s="35" t="s">
        <v>9706</v>
      </c>
      <c r="G3166" s="185" t="s">
        <v>7413</v>
      </c>
      <c r="H3166" s="228">
        <v>1</v>
      </c>
      <c r="I3166" s="31" t="s">
        <v>7414</v>
      </c>
      <c r="J3166" s="234">
        <f t="shared" si="99"/>
        <v>15.6585</v>
      </c>
    </row>
    <row r="3167" spans="1:10" ht="16.5" thickTop="1" thickBot="1">
      <c r="A3167" s="61" t="s">
        <v>9707</v>
      </c>
      <c r="B3167" s="33">
        <v>19.045999999999999</v>
      </c>
      <c r="C3167" s="235">
        <f t="shared" si="98"/>
        <v>19.045999999999999</v>
      </c>
      <c r="D3167" s="165" t="s">
        <v>8507</v>
      </c>
      <c r="E3167" s="76" t="s">
        <v>9708</v>
      </c>
      <c r="F3167" s="35" t="s">
        <v>9709</v>
      </c>
      <c r="G3167" s="185" t="s">
        <v>7413</v>
      </c>
      <c r="H3167" s="228">
        <v>1</v>
      </c>
      <c r="I3167" s="31" t="s">
        <v>7414</v>
      </c>
      <c r="J3167" s="234">
        <f t="shared" si="99"/>
        <v>19.045999999999999</v>
      </c>
    </row>
    <row r="3168" spans="1:10" ht="16.5" thickTop="1" thickBot="1">
      <c r="A3168" s="61" t="s">
        <v>9710</v>
      </c>
      <c r="B3168" s="33">
        <v>19.884799999999998</v>
      </c>
      <c r="C3168" s="235">
        <f t="shared" si="98"/>
        <v>19.884799999999998</v>
      </c>
      <c r="D3168" s="165" t="s">
        <v>8507</v>
      </c>
      <c r="E3168" s="76" t="s">
        <v>9711</v>
      </c>
      <c r="F3168" s="35" t="s">
        <v>9712</v>
      </c>
      <c r="G3168" s="185" t="s">
        <v>7413</v>
      </c>
      <c r="H3168" s="228">
        <v>1</v>
      </c>
      <c r="I3168" s="31" t="s">
        <v>7414</v>
      </c>
      <c r="J3168" s="234">
        <f t="shared" si="99"/>
        <v>19.884799999999998</v>
      </c>
    </row>
    <row r="3169" spans="1:10" ht="16.5" thickTop="1" thickBot="1">
      <c r="A3169" s="61" t="s">
        <v>9713</v>
      </c>
      <c r="B3169" s="33">
        <v>19.045999999999999</v>
      </c>
      <c r="C3169" s="235">
        <f t="shared" si="98"/>
        <v>19.045999999999999</v>
      </c>
      <c r="D3169" s="165" t="s">
        <v>8507</v>
      </c>
      <c r="E3169" s="76" t="s">
        <v>9714</v>
      </c>
      <c r="F3169" s="35" t="s">
        <v>9715</v>
      </c>
      <c r="G3169" s="185" t="s">
        <v>7413</v>
      </c>
      <c r="H3169" s="228">
        <v>1</v>
      </c>
      <c r="I3169" s="31" t="s">
        <v>7414</v>
      </c>
      <c r="J3169" s="234">
        <f t="shared" si="99"/>
        <v>19.045999999999999</v>
      </c>
    </row>
    <row r="3170" spans="1:10" ht="16.5" thickTop="1" thickBot="1">
      <c r="A3170" s="61" t="s">
        <v>9716</v>
      </c>
      <c r="B3170" s="33">
        <v>19.884799999999998</v>
      </c>
      <c r="C3170" s="235">
        <f t="shared" si="98"/>
        <v>19.884799999999998</v>
      </c>
      <c r="D3170" s="165" t="s">
        <v>8507</v>
      </c>
      <c r="E3170" s="76" t="s">
        <v>9717</v>
      </c>
      <c r="F3170" s="35" t="s">
        <v>9718</v>
      </c>
      <c r="G3170" s="185" t="s">
        <v>7413</v>
      </c>
      <c r="H3170" s="228">
        <v>1</v>
      </c>
      <c r="I3170" s="31" t="s">
        <v>7414</v>
      </c>
      <c r="J3170" s="234">
        <f t="shared" si="99"/>
        <v>19.884799999999998</v>
      </c>
    </row>
    <row r="3171" spans="1:10" ht="16.5" thickTop="1" thickBot="1">
      <c r="A3171" s="61" t="s">
        <v>9719</v>
      </c>
      <c r="B3171" s="33">
        <v>19.045999999999999</v>
      </c>
      <c r="C3171" s="235">
        <f t="shared" si="98"/>
        <v>19.045999999999999</v>
      </c>
      <c r="D3171" s="165" t="s">
        <v>8507</v>
      </c>
      <c r="E3171" s="76" t="s">
        <v>9720</v>
      </c>
      <c r="F3171" s="35" t="s">
        <v>9721</v>
      </c>
      <c r="G3171" s="185" t="s">
        <v>7413</v>
      </c>
      <c r="H3171" s="228">
        <v>1</v>
      </c>
      <c r="I3171" s="31" t="s">
        <v>7414</v>
      </c>
      <c r="J3171" s="234">
        <f t="shared" si="99"/>
        <v>19.045999999999999</v>
      </c>
    </row>
    <row r="3172" spans="1:10" ht="16.5" thickTop="1" thickBot="1">
      <c r="A3172" s="61" t="s">
        <v>9722</v>
      </c>
      <c r="B3172" s="33">
        <v>19.884799999999998</v>
      </c>
      <c r="C3172" s="235">
        <f t="shared" si="98"/>
        <v>19.884799999999998</v>
      </c>
      <c r="D3172" s="165" t="s">
        <v>8507</v>
      </c>
      <c r="E3172" s="76" t="s">
        <v>9723</v>
      </c>
      <c r="F3172" s="35" t="s">
        <v>9724</v>
      </c>
      <c r="G3172" s="185" t="s">
        <v>7413</v>
      </c>
      <c r="H3172" s="228">
        <v>1</v>
      </c>
      <c r="I3172" s="31" t="s">
        <v>7414</v>
      </c>
      <c r="J3172" s="234">
        <f t="shared" si="99"/>
        <v>19.884799999999998</v>
      </c>
    </row>
    <row r="3173" spans="1:10" ht="16.5" thickTop="1" thickBot="1">
      <c r="A3173" s="61" t="s">
        <v>9725</v>
      </c>
      <c r="B3173" s="33">
        <v>22.0305</v>
      </c>
      <c r="C3173" s="235">
        <f t="shared" si="98"/>
        <v>22.0305</v>
      </c>
      <c r="D3173" s="70" t="s">
        <v>9726</v>
      </c>
      <c r="E3173" s="76" t="s">
        <v>9727</v>
      </c>
      <c r="F3173" s="35" t="s">
        <v>9728</v>
      </c>
      <c r="G3173" s="185" t="s">
        <v>7413</v>
      </c>
      <c r="H3173" s="228">
        <v>1</v>
      </c>
      <c r="I3173" s="31" t="s">
        <v>7414</v>
      </c>
      <c r="J3173" s="234">
        <f t="shared" si="99"/>
        <v>22.0305</v>
      </c>
    </row>
    <row r="3174" spans="1:10" ht="16.5" thickTop="1" thickBot="1">
      <c r="A3174" s="61" t="s">
        <v>9729</v>
      </c>
      <c r="B3174" s="33">
        <v>22.9252</v>
      </c>
      <c r="C3174" s="235">
        <f t="shared" si="98"/>
        <v>22.9252</v>
      </c>
      <c r="D3174" s="70" t="s">
        <v>9726</v>
      </c>
      <c r="E3174" s="76" t="s">
        <v>9730</v>
      </c>
      <c r="F3174" s="35" t="s">
        <v>9731</v>
      </c>
      <c r="G3174" s="185" t="s">
        <v>7413</v>
      </c>
      <c r="H3174" s="228">
        <v>1</v>
      </c>
      <c r="I3174" s="31" t="s">
        <v>7414</v>
      </c>
      <c r="J3174" s="234">
        <f t="shared" si="99"/>
        <v>22.9252</v>
      </c>
    </row>
    <row r="3175" spans="1:10" ht="16.5" thickTop="1" thickBot="1">
      <c r="A3175" s="61" t="s">
        <v>9732</v>
      </c>
      <c r="B3175" s="33">
        <v>22.0305</v>
      </c>
      <c r="C3175" s="235">
        <f t="shared" si="98"/>
        <v>22.0305</v>
      </c>
      <c r="D3175" s="70" t="s">
        <v>9726</v>
      </c>
      <c r="E3175" s="76" t="s">
        <v>9733</v>
      </c>
      <c r="F3175" s="35" t="s">
        <v>9734</v>
      </c>
      <c r="G3175" s="185" t="s">
        <v>7413</v>
      </c>
      <c r="H3175" s="228">
        <v>1</v>
      </c>
      <c r="I3175" s="31" t="s">
        <v>7414</v>
      </c>
      <c r="J3175" s="234">
        <f t="shared" si="99"/>
        <v>22.0305</v>
      </c>
    </row>
    <row r="3176" spans="1:10" ht="16.5" thickTop="1" thickBot="1">
      <c r="A3176" s="61" t="s">
        <v>9735</v>
      </c>
      <c r="B3176" s="33">
        <v>22.9252</v>
      </c>
      <c r="C3176" s="235">
        <f t="shared" si="98"/>
        <v>22.9252</v>
      </c>
      <c r="D3176" s="70" t="s">
        <v>9726</v>
      </c>
      <c r="E3176" s="76" t="s">
        <v>9736</v>
      </c>
      <c r="F3176" s="35" t="s">
        <v>9737</v>
      </c>
      <c r="G3176" s="185" t="s">
        <v>7413</v>
      </c>
      <c r="H3176" s="228">
        <v>1</v>
      </c>
      <c r="I3176" s="31" t="s">
        <v>7414</v>
      </c>
      <c r="J3176" s="234">
        <f t="shared" si="99"/>
        <v>22.9252</v>
      </c>
    </row>
    <row r="3177" spans="1:10" ht="16.5" thickTop="1" thickBot="1">
      <c r="A3177" s="61" t="s">
        <v>9738</v>
      </c>
      <c r="B3177" s="33">
        <v>22.0305</v>
      </c>
      <c r="C3177" s="235">
        <f t="shared" si="98"/>
        <v>22.0305</v>
      </c>
      <c r="D3177" s="70" t="s">
        <v>9726</v>
      </c>
      <c r="E3177" s="76" t="s">
        <v>9739</v>
      </c>
      <c r="F3177" s="35" t="s">
        <v>9740</v>
      </c>
      <c r="G3177" s="185" t="s">
        <v>7413</v>
      </c>
      <c r="H3177" s="228">
        <v>1</v>
      </c>
      <c r="I3177" s="31" t="s">
        <v>7414</v>
      </c>
      <c r="J3177" s="234">
        <f t="shared" si="99"/>
        <v>22.0305</v>
      </c>
    </row>
    <row r="3178" spans="1:10" ht="16.5" thickTop="1" thickBot="1">
      <c r="A3178" s="61" t="s">
        <v>9741</v>
      </c>
      <c r="B3178" s="33">
        <v>22.9252</v>
      </c>
      <c r="C3178" s="235">
        <f t="shared" si="98"/>
        <v>22.9252</v>
      </c>
      <c r="D3178" s="70" t="s">
        <v>9726</v>
      </c>
      <c r="E3178" s="76" t="s">
        <v>9742</v>
      </c>
      <c r="F3178" s="35" t="s">
        <v>9743</v>
      </c>
      <c r="G3178" s="185" t="s">
        <v>7413</v>
      </c>
      <c r="H3178" s="228">
        <v>1</v>
      </c>
      <c r="I3178" s="31" t="s">
        <v>7414</v>
      </c>
      <c r="J3178" s="234">
        <f t="shared" si="99"/>
        <v>22.9252</v>
      </c>
    </row>
    <row r="3179" spans="1:10" ht="16.5" thickTop="1" thickBot="1">
      <c r="A3179" s="61" t="s">
        <v>9744</v>
      </c>
      <c r="B3179" s="33">
        <v>24.117899999999999</v>
      </c>
      <c r="C3179" s="235">
        <f t="shared" si="98"/>
        <v>24.117899999999999</v>
      </c>
      <c r="D3179" s="70" t="s">
        <v>9745</v>
      </c>
      <c r="E3179" s="76" t="s">
        <v>9746</v>
      </c>
      <c r="F3179" s="35" t="s">
        <v>9747</v>
      </c>
      <c r="G3179" s="185" t="s">
        <v>7413</v>
      </c>
      <c r="H3179" s="228">
        <v>1</v>
      </c>
      <c r="I3179" s="31" t="s">
        <v>7414</v>
      </c>
      <c r="J3179" s="234">
        <f t="shared" si="99"/>
        <v>24.117899999999999</v>
      </c>
    </row>
    <row r="3180" spans="1:10" ht="16.5" thickTop="1" thickBot="1">
      <c r="A3180" s="61" t="s">
        <v>9748</v>
      </c>
      <c r="B3180" s="33">
        <v>24.975300000000001</v>
      </c>
      <c r="C3180" s="235">
        <f t="shared" si="98"/>
        <v>24.975300000000001</v>
      </c>
      <c r="D3180" s="70" t="s">
        <v>9745</v>
      </c>
      <c r="E3180" s="76" t="s">
        <v>9749</v>
      </c>
      <c r="F3180" s="35" t="s">
        <v>9750</v>
      </c>
      <c r="G3180" s="185" t="s">
        <v>7413</v>
      </c>
      <c r="H3180" s="228">
        <v>1</v>
      </c>
      <c r="I3180" s="31" t="s">
        <v>7414</v>
      </c>
      <c r="J3180" s="234">
        <f t="shared" si="99"/>
        <v>24.975300000000001</v>
      </c>
    </row>
    <row r="3181" spans="1:10" ht="16.5" thickTop="1" thickBot="1">
      <c r="A3181" s="61" t="s">
        <v>9751</v>
      </c>
      <c r="B3181" s="33">
        <v>24.117899999999999</v>
      </c>
      <c r="C3181" s="235">
        <f t="shared" si="98"/>
        <v>24.117899999999999</v>
      </c>
      <c r="D3181" s="70" t="s">
        <v>9745</v>
      </c>
      <c r="E3181" s="76" t="s">
        <v>9752</v>
      </c>
      <c r="F3181" s="35" t="s">
        <v>9753</v>
      </c>
      <c r="G3181" s="185" t="s">
        <v>7413</v>
      </c>
      <c r="H3181" s="228">
        <v>1</v>
      </c>
      <c r="I3181" s="31" t="s">
        <v>7414</v>
      </c>
      <c r="J3181" s="234">
        <f t="shared" si="99"/>
        <v>24.117899999999999</v>
      </c>
    </row>
    <row r="3182" spans="1:10" ht="16.5" thickTop="1" thickBot="1">
      <c r="A3182" s="61" t="s">
        <v>9754</v>
      </c>
      <c r="B3182" s="33">
        <v>24.975300000000001</v>
      </c>
      <c r="C3182" s="235">
        <f t="shared" si="98"/>
        <v>24.975300000000001</v>
      </c>
      <c r="D3182" s="70" t="s">
        <v>9745</v>
      </c>
      <c r="E3182" s="76" t="s">
        <v>9755</v>
      </c>
      <c r="F3182" s="35" t="s">
        <v>9756</v>
      </c>
      <c r="G3182" s="185" t="s">
        <v>7413</v>
      </c>
      <c r="H3182" s="228">
        <v>1</v>
      </c>
      <c r="I3182" s="31" t="s">
        <v>7414</v>
      </c>
      <c r="J3182" s="234">
        <f t="shared" si="99"/>
        <v>24.975300000000001</v>
      </c>
    </row>
    <row r="3183" spans="1:10" ht="16.5" thickTop="1" thickBot="1">
      <c r="A3183" s="61" t="s">
        <v>9757</v>
      </c>
      <c r="B3183" s="33">
        <v>24.117899999999999</v>
      </c>
      <c r="C3183" s="235">
        <f t="shared" si="98"/>
        <v>24.117899999999999</v>
      </c>
      <c r="D3183" s="70" t="s">
        <v>9745</v>
      </c>
      <c r="E3183" s="76" t="s">
        <v>9758</v>
      </c>
      <c r="F3183" s="35" t="s">
        <v>9759</v>
      </c>
      <c r="G3183" s="185" t="s">
        <v>7413</v>
      </c>
      <c r="H3183" s="228">
        <v>1</v>
      </c>
      <c r="I3183" s="31" t="s">
        <v>7414</v>
      </c>
      <c r="J3183" s="234">
        <f t="shared" si="99"/>
        <v>24.117899999999999</v>
      </c>
    </row>
    <row r="3184" spans="1:10" ht="16.5" thickTop="1" thickBot="1">
      <c r="A3184" s="61" t="s">
        <v>9760</v>
      </c>
      <c r="B3184" s="33">
        <v>24.975300000000001</v>
      </c>
      <c r="C3184" s="235">
        <f t="shared" si="98"/>
        <v>24.975300000000001</v>
      </c>
      <c r="D3184" s="70" t="s">
        <v>9745</v>
      </c>
      <c r="E3184" s="76" t="s">
        <v>9761</v>
      </c>
      <c r="F3184" s="35" t="s">
        <v>9762</v>
      </c>
      <c r="G3184" s="185" t="s">
        <v>7413</v>
      </c>
      <c r="H3184" s="228">
        <v>1</v>
      </c>
      <c r="I3184" s="31" t="s">
        <v>7414</v>
      </c>
      <c r="J3184" s="234">
        <f t="shared" si="99"/>
        <v>24.975300000000001</v>
      </c>
    </row>
    <row r="3185" spans="1:10" ht="16.5" thickTop="1" thickBot="1">
      <c r="A3185" s="61" t="s">
        <v>9763</v>
      </c>
      <c r="B3185" s="33">
        <v>22.962399999999999</v>
      </c>
      <c r="C3185" s="235">
        <f t="shared" si="98"/>
        <v>22.962399999999999</v>
      </c>
      <c r="D3185" s="70" t="s">
        <v>9764</v>
      </c>
      <c r="E3185" s="76" t="s">
        <v>9765</v>
      </c>
      <c r="F3185" s="35" t="s">
        <v>9766</v>
      </c>
      <c r="G3185" s="185" t="s">
        <v>7413</v>
      </c>
      <c r="H3185" s="228">
        <v>1</v>
      </c>
      <c r="I3185" s="31" t="s">
        <v>7414</v>
      </c>
      <c r="J3185" s="234">
        <f t="shared" si="99"/>
        <v>22.962399999999999</v>
      </c>
    </row>
    <row r="3186" spans="1:10" ht="16.5" thickTop="1" thickBot="1">
      <c r="A3186" s="61" t="s">
        <v>9767</v>
      </c>
      <c r="B3186" s="33">
        <v>23.819700000000001</v>
      </c>
      <c r="C3186" s="235">
        <f t="shared" si="98"/>
        <v>23.819700000000001</v>
      </c>
      <c r="D3186" s="70" t="s">
        <v>9764</v>
      </c>
      <c r="E3186" s="76" t="s">
        <v>9768</v>
      </c>
      <c r="F3186" s="35" t="s">
        <v>9769</v>
      </c>
      <c r="G3186" s="185" t="s">
        <v>7413</v>
      </c>
      <c r="H3186" s="228">
        <v>1</v>
      </c>
      <c r="I3186" s="31" t="s">
        <v>7414</v>
      </c>
      <c r="J3186" s="234">
        <f t="shared" si="99"/>
        <v>23.819700000000001</v>
      </c>
    </row>
    <row r="3187" spans="1:10" ht="16.5" thickTop="1" thickBot="1">
      <c r="A3187" s="61" t="s">
        <v>9770</v>
      </c>
      <c r="B3187" s="33">
        <v>22.962399999999999</v>
      </c>
      <c r="C3187" s="235">
        <f t="shared" si="98"/>
        <v>22.962399999999999</v>
      </c>
      <c r="D3187" s="70" t="s">
        <v>9764</v>
      </c>
      <c r="E3187" s="76" t="s">
        <v>9771</v>
      </c>
      <c r="F3187" s="35" t="s">
        <v>9772</v>
      </c>
      <c r="G3187" s="185" t="s">
        <v>7413</v>
      </c>
      <c r="H3187" s="228">
        <v>1</v>
      </c>
      <c r="I3187" s="31" t="s">
        <v>7414</v>
      </c>
      <c r="J3187" s="234">
        <f t="shared" si="99"/>
        <v>22.962399999999999</v>
      </c>
    </row>
    <row r="3188" spans="1:10" ht="16.5" thickTop="1" thickBot="1">
      <c r="A3188" s="61" t="s">
        <v>9773</v>
      </c>
      <c r="B3188" s="33">
        <v>23.819700000000001</v>
      </c>
      <c r="C3188" s="235">
        <f t="shared" si="98"/>
        <v>23.819700000000001</v>
      </c>
      <c r="D3188" s="70" t="s">
        <v>9764</v>
      </c>
      <c r="E3188" s="76" t="s">
        <v>9774</v>
      </c>
      <c r="F3188" s="35" t="s">
        <v>9775</v>
      </c>
      <c r="G3188" s="185" t="s">
        <v>7413</v>
      </c>
      <c r="H3188" s="228">
        <v>1</v>
      </c>
      <c r="I3188" s="31" t="s">
        <v>7414</v>
      </c>
      <c r="J3188" s="234">
        <f t="shared" si="99"/>
        <v>23.819700000000001</v>
      </c>
    </row>
    <row r="3189" spans="1:10" ht="16.5" thickTop="1" thickBot="1">
      <c r="A3189" s="61" t="s">
        <v>9776</v>
      </c>
      <c r="B3189" s="33">
        <v>22.962399999999999</v>
      </c>
      <c r="C3189" s="235">
        <f t="shared" si="98"/>
        <v>22.962399999999999</v>
      </c>
      <c r="D3189" s="70" t="s">
        <v>9764</v>
      </c>
      <c r="E3189" s="76" t="s">
        <v>9777</v>
      </c>
      <c r="F3189" s="35" t="s">
        <v>9778</v>
      </c>
      <c r="G3189" s="185" t="s">
        <v>7413</v>
      </c>
      <c r="H3189" s="228">
        <v>1</v>
      </c>
      <c r="I3189" s="31" t="s">
        <v>7414</v>
      </c>
      <c r="J3189" s="234">
        <f t="shared" si="99"/>
        <v>22.962399999999999</v>
      </c>
    </row>
    <row r="3190" spans="1:10" ht="16.5" thickTop="1" thickBot="1">
      <c r="A3190" s="61" t="s">
        <v>9779</v>
      </c>
      <c r="B3190" s="33">
        <v>23.819700000000001</v>
      </c>
      <c r="C3190" s="235">
        <f t="shared" si="98"/>
        <v>23.819700000000001</v>
      </c>
      <c r="D3190" s="70" t="s">
        <v>9764</v>
      </c>
      <c r="E3190" s="76" t="s">
        <v>9780</v>
      </c>
      <c r="F3190" s="35" t="s">
        <v>9781</v>
      </c>
      <c r="G3190" s="185" t="s">
        <v>7413</v>
      </c>
      <c r="H3190" s="228">
        <v>1</v>
      </c>
      <c r="I3190" s="31" t="s">
        <v>7414</v>
      </c>
      <c r="J3190" s="234">
        <f t="shared" si="99"/>
        <v>23.819700000000001</v>
      </c>
    </row>
    <row r="3191" spans="1:10" ht="16.5" thickTop="1" thickBot="1">
      <c r="A3191" s="61" t="s">
        <v>9782</v>
      </c>
      <c r="B3191" s="33">
        <v>22.7759</v>
      </c>
      <c r="C3191" s="235">
        <f t="shared" si="98"/>
        <v>22.7759</v>
      </c>
      <c r="D3191" s="70" t="s">
        <v>9783</v>
      </c>
      <c r="E3191" s="76" t="s">
        <v>9784</v>
      </c>
      <c r="F3191" s="35" t="s">
        <v>9785</v>
      </c>
      <c r="G3191" s="185" t="s">
        <v>7413</v>
      </c>
      <c r="H3191" s="228">
        <v>1</v>
      </c>
      <c r="I3191" s="31" t="s">
        <v>7414</v>
      </c>
      <c r="J3191" s="234">
        <f t="shared" si="99"/>
        <v>22.7759</v>
      </c>
    </row>
    <row r="3192" spans="1:10" ht="16.5" thickTop="1" thickBot="1">
      <c r="A3192" s="61" t="s">
        <v>9786</v>
      </c>
      <c r="B3192" s="33">
        <v>23.6706</v>
      </c>
      <c r="C3192" s="235">
        <f t="shared" si="98"/>
        <v>23.6706</v>
      </c>
      <c r="D3192" s="70" t="s">
        <v>9783</v>
      </c>
      <c r="E3192" s="76" t="s">
        <v>9787</v>
      </c>
      <c r="F3192" s="35" t="s">
        <v>9788</v>
      </c>
      <c r="G3192" s="185" t="s">
        <v>7413</v>
      </c>
      <c r="H3192" s="228">
        <v>1</v>
      </c>
      <c r="I3192" s="31" t="s">
        <v>7414</v>
      </c>
      <c r="J3192" s="234">
        <f t="shared" si="99"/>
        <v>23.6706</v>
      </c>
    </row>
    <row r="3193" spans="1:10" ht="16.5" thickTop="1" thickBot="1">
      <c r="A3193" s="61" t="s">
        <v>9789</v>
      </c>
      <c r="B3193" s="33">
        <v>22.7759</v>
      </c>
      <c r="C3193" s="235">
        <f t="shared" si="98"/>
        <v>22.7759</v>
      </c>
      <c r="D3193" s="70" t="s">
        <v>9783</v>
      </c>
      <c r="E3193" s="76" t="s">
        <v>9790</v>
      </c>
      <c r="F3193" s="35" t="s">
        <v>9791</v>
      </c>
      <c r="G3193" s="185" t="s">
        <v>7413</v>
      </c>
      <c r="H3193" s="228">
        <v>1</v>
      </c>
      <c r="I3193" s="31" t="s">
        <v>7414</v>
      </c>
      <c r="J3193" s="234">
        <f t="shared" si="99"/>
        <v>22.7759</v>
      </c>
    </row>
    <row r="3194" spans="1:10" ht="16.5" thickTop="1" thickBot="1">
      <c r="A3194" s="61" t="s">
        <v>9792</v>
      </c>
      <c r="B3194" s="33">
        <v>23.6706</v>
      </c>
      <c r="C3194" s="235">
        <f t="shared" si="98"/>
        <v>23.6706</v>
      </c>
      <c r="D3194" s="70" t="s">
        <v>9783</v>
      </c>
      <c r="E3194" s="76" t="s">
        <v>9793</v>
      </c>
      <c r="F3194" s="35" t="s">
        <v>9794</v>
      </c>
      <c r="G3194" s="185" t="s">
        <v>7413</v>
      </c>
      <c r="H3194" s="228">
        <v>1</v>
      </c>
      <c r="I3194" s="31" t="s">
        <v>7414</v>
      </c>
      <c r="J3194" s="234">
        <f t="shared" si="99"/>
        <v>23.6706</v>
      </c>
    </row>
    <row r="3195" spans="1:10" ht="16.5" thickTop="1" thickBot="1">
      <c r="A3195" s="61" t="s">
        <v>9795</v>
      </c>
      <c r="B3195" s="33">
        <v>22.7759</v>
      </c>
      <c r="C3195" s="235">
        <f t="shared" si="98"/>
        <v>22.7759</v>
      </c>
      <c r="D3195" s="70" t="s">
        <v>9783</v>
      </c>
      <c r="E3195" s="76" t="s">
        <v>9796</v>
      </c>
      <c r="F3195" s="35" t="s">
        <v>9797</v>
      </c>
      <c r="G3195" s="185" t="s">
        <v>7413</v>
      </c>
      <c r="H3195" s="228">
        <v>1</v>
      </c>
      <c r="I3195" s="31" t="s">
        <v>7414</v>
      </c>
      <c r="J3195" s="234">
        <f t="shared" si="99"/>
        <v>22.7759</v>
      </c>
    </row>
    <row r="3196" spans="1:10" ht="16.5" thickTop="1" thickBot="1">
      <c r="A3196" s="61" t="s">
        <v>9798</v>
      </c>
      <c r="B3196" s="33">
        <v>23.6706</v>
      </c>
      <c r="C3196" s="235">
        <f t="shared" si="98"/>
        <v>23.6706</v>
      </c>
      <c r="D3196" s="70" t="s">
        <v>9783</v>
      </c>
      <c r="E3196" s="76" t="s">
        <v>9799</v>
      </c>
      <c r="F3196" s="35" t="s">
        <v>9800</v>
      </c>
      <c r="G3196" s="185" t="s">
        <v>7413</v>
      </c>
      <c r="H3196" s="228">
        <v>1</v>
      </c>
      <c r="I3196" s="31" t="s">
        <v>7414</v>
      </c>
      <c r="J3196" s="234">
        <f t="shared" si="99"/>
        <v>23.6706</v>
      </c>
    </row>
    <row r="3197" spans="1:10" ht="16.5" thickTop="1" thickBot="1">
      <c r="A3197" s="61" t="s">
        <v>9801</v>
      </c>
      <c r="B3197" s="33">
        <v>25.348099999999999</v>
      </c>
      <c r="C3197" s="235">
        <f t="shared" si="98"/>
        <v>25.348099999999999</v>
      </c>
      <c r="D3197" s="70" t="s">
        <v>9802</v>
      </c>
      <c r="E3197" s="76" t="s">
        <v>9803</v>
      </c>
      <c r="F3197" s="35" t="s">
        <v>9804</v>
      </c>
      <c r="G3197" s="185" t="s">
        <v>7413</v>
      </c>
      <c r="H3197" s="228">
        <v>1</v>
      </c>
      <c r="I3197" s="31" t="s">
        <v>7414</v>
      </c>
      <c r="J3197" s="234">
        <f t="shared" si="99"/>
        <v>25.348099999999999</v>
      </c>
    </row>
    <row r="3198" spans="1:10" ht="16.5" thickTop="1" thickBot="1">
      <c r="A3198" s="61" t="s">
        <v>9805</v>
      </c>
      <c r="B3198" s="33">
        <v>26.242699999999999</v>
      </c>
      <c r="C3198" s="235">
        <f t="shared" si="98"/>
        <v>26.242699999999999</v>
      </c>
      <c r="D3198" s="70" t="s">
        <v>9802</v>
      </c>
      <c r="E3198" s="76" t="s">
        <v>9806</v>
      </c>
      <c r="F3198" s="35" t="s">
        <v>9807</v>
      </c>
      <c r="G3198" s="185" t="s">
        <v>7413</v>
      </c>
      <c r="H3198" s="228">
        <v>1</v>
      </c>
      <c r="I3198" s="31" t="s">
        <v>7414</v>
      </c>
      <c r="J3198" s="234">
        <f t="shared" si="99"/>
        <v>26.242699999999999</v>
      </c>
    </row>
    <row r="3199" spans="1:10" ht="16.5" thickTop="1" thickBot="1">
      <c r="A3199" s="61" t="s">
        <v>9808</v>
      </c>
      <c r="B3199" s="33">
        <v>25.348099999999999</v>
      </c>
      <c r="C3199" s="235">
        <f t="shared" si="98"/>
        <v>25.348099999999999</v>
      </c>
      <c r="D3199" s="70" t="s">
        <v>9802</v>
      </c>
      <c r="E3199" s="76" t="s">
        <v>9809</v>
      </c>
      <c r="F3199" s="35" t="s">
        <v>9810</v>
      </c>
      <c r="G3199" s="185" t="s">
        <v>7413</v>
      </c>
      <c r="H3199" s="228">
        <v>1</v>
      </c>
      <c r="I3199" s="31" t="s">
        <v>7414</v>
      </c>
      <c r="J3199" s="234">
        <f t="shared" si="99"/>
        <v>25.348099999999999</v>
      </c>
    </row>
    <row r="3200" spans="1:10" ht="16.5" thickTop="1" thickBot="1">
      <c r="A3200" s="61" t="s">
        <v>9811</v>
      </c>
      <c r="B3200" s="33">
        <v>26.242699999999999</v>
      </c>
      <c r="C3200" s="235">
        <f t="shared" si="98"/>
        <v>26.242699999999999</v>
      </c>
      <c r="D3200" s="70" t="s">
        <v>9802</v>
      </c>
      <c r="E3200" s="76" t="s">
        <v>9812</v>
      </c>
      <c r="F3200" s="35" t="s">
        <v>9813</v>
      </c>
      <c r="G3200" s="185" t="s">
        <v>7413</v>
      </c>
      <c r="H3200" s="228">
        <v>1</v>
      </c>
      <c r="I3200" s="31" t="s">
        <v>7414</v>
      </c>
      <c r="J3200" s="234">
        <f t="shared" si="99"/>
        <v>26.242699999999999</v>
      </c>
    </row>
    <row r="3201" spans="1:10" ht="16.5" thickTop="1" thickBot="1">
      <c r="A3201" s="61" t="s">
        <v>9814</v>
      </c>
      <c r="B3201" s="33">
        <v>25.348099999999999</v>
      </c>
      <c r="C3201" s="235">
        <f t="shared" si="98"/>
        <v>25.348099999999999</v>
      </c>
      <c r="D3201" s="70" t="s">
        <v>9802</v>
      </c>
      <c r="E3201" s="76" t="s">
        <v>9815</v>
      </c>
      <c r="F3201" s="35" t="s">
        <v>9816</v>
      </c>
      <c r="G3201" s="185" t="s">
        <v>7413</v>
      </c>
      <c r="H3201" s="228">
        <v>1</v>
      </c>
      <c r="I3201" s="31" t="s">
        <v>7414</v>
      </c>
      <c r="J3201" s="234">
        <f t="shared" si="99"/>
        <v>25.348099999999999</v>
      </c>
    </row>
    <row r="3202" spans="1:10" ht="16.5" thickTop="1" thickBot="1">
      <c r="A3202" s="61" t="s">
        <v>9817</v>
      </c>
      <c r="B3202" s="33">
        <v>26.242699999999999</v>
      </c>
      <c r="C3202" s="235">
        <f t="shared" si="98"/>
        <v>26.242699999999999</v>
      </c>
      <c r="D3202" s="70" t="s">
        <v>9802</v>
      </c>
      <c r="E3202" s="76" t="s">
        <v>9818</v>
      </c>
      <c r="F3202" s="35" t="s">
        <v>9819</v>
      </c>
      <c r="G3202" s="185" t="s">
        <v>7413</v>
      </c>
      <c r="H3202" s="228">
        <v>1</v>
      </c>
      <c r="I3202" s="31" t="s">
        <v>7414</v>
      </c>
      <c r="J3202" s="234">
        <f t="shared" si="99"/>
        <v>26.242699999999999</v>
      </c>
    </row>
    <row r="3203" spans="1:10" ht="16.5" thickTop="1" thickBot="1">
      <c r="A3203" s="61" t="s">
        <v>9820</v>
      </c>
      <c r="B3203" s="33">
        <v>26.130800000000001</v>
      </c>
      <c r="C3203" s="235">
        <f t="shared" si="98"/>
        <v>26.130800000000001</v>
      </c>
      <c r="D3203" s="70" t="s">
        <v>9821</v>
      </c>
      <c r="E3203" s="76" t="s">
        <v>9822</v>
      </c>
      <c r="F3203" s="35" t="s">
        <v>9823</v>
      </c>
      <c r="G3203" s="185" t="s">
        <v>7413</v>
      </c>
      <c r="H3203" s="228">
        <v>1</v>
      </c>
      <c r="I3203" s="31" t="s">
        <v>7414</v>
      </c>
      <c r="J3203" s="234">
        <f t="shared" si="99"/>
        <v>26.130800000000001</v>
      </c>
    </row>
    <row r="3204" spans="1:10" ht="16.5" thickTop="1" thickBot="1">
      <c r="A3204" s="61" t="s">
        <v>9824</v>
      </c>
      <c r="B3204" s="33">
        <v>27.025500000000001</v>
      </c>
      <c r="C3204" s="235">
        <f t="shared" si="98"/>
        <v>27.025500000000001</v>
      </c>
      <c r="D3204" s="70" t="s">
        <v>9821</v>
      </c>
      <c r="E3204" s="76" t="s">
        <v>9825</v>
      </c>
      <c r="F3204" s="35" t="s">
        <v>9826</v>
      </c>
      <c r="G3204" s="185" t="s">
        <v>7413</v>
      </c>
      <c r="H3204" s="228">
        <v>1</v>
      </c>
      <c r="I3204" s="31" t="s">
        <v>7414</v>
      </c>
      <c r="J3204" s="234">
        <f t="shared" si="99"/>
        <v>27.025500000000001</v>
      </c>
    </row>
    <row r="3205" spans="1:10" ht="16.5" thickTop="1" thickBot="1">
      <c r="A3205" s="61" t="s">
        <v>9827</v>
      </c>
      <c r="B3205" s="33">
        <v>26.130800000000001</v>
      </c>
      <c r="C3205" s="235">
        <f t="shared" si="98"/>
        <v>26.130800000000001</v>
      </c>
      <c r="D3205" s="70" t="s">
        <v>9821</v>
      </c>
      <c r="E3205" s="76" t="s">
        <v>9828</v>
      </c>
      <c r="F3205" s="35" t="s">
        <v>9829</v>
      </c>
      <c r="G3205" s="185" t="s">
        <v>7413</v>
      </c>
      <c r="H3205" s="228">
        <v>1</v>
      </c>
      <c r="I3205" s="31" t="s">
        <v>7414</v>
      </c>
      <c r="J3205" s="234">
        <f t="shared" si="99"/>
        <v>26.130800000000001</v>
      </c>
    </row>
    <row r="3206" spans="1:10" ht="16.5" thickTop="1" thickBot="1">
      <c r="A3206" s="61" t="s">
        <v>9830</v>
      </c>
      <c r="B3206" s="33">
        <v>27.025500000000001</v>
      </c>
      <c r="C3206" s="235">
        <f t="shared" si="98"/>
        <v>27.025500000000001</v>
      </c>
      <c r="D3206" s="70" t="s">
        <v>9821</v>
      </c>
      <c r="E3206" s="76" t="s">
        <v>9831</v>
      </c>
      <c r="F3206" s="35" t="s">
        <v>9832</v>
      </c>
      <c r="G3206" s="185" t="s">
        <v>7413</v>
      </c>
      <c r="H3206" s="228">
        <v>1</v>
      </c>
      <c r="I3206" s="31" t="s">
        <v>7414</v>
      </c>
      <c r="J3206" s="234">
        <f t="shared" si="99"/>
        <v>27.025500000000001</v>
      </c>
    </row>
    <row r="3207" spans="1:10" ht="16.5" thickTop="1" thickBot="1">
      <c r="A3207" s="61" t="s">
        <v>9833</v>
      </c>
      <c r="B3207" s="33">
        <v>26.130800000000001</v>
      </c>
      <c r="C3207" s="235">
        <f t="shared" si="98"/>
        <v>26.130800000000001</v>
      </c>
      <c r="D3207" s="70" t="s">
        <v>9821</v>
      </c>
      <c r="E3207" s="76" t="s">
        <v>9834</v>
      </c>
      <c r="F3207" s="35" t="s">
        <v>9835</v>
      </c>
      <c r="G3207" s="185" t="s">
        <v>7413</v>
      </c>
      <c r="H3207" s="228">
        <v>1</v>
      </c>
      <c r="I3207" s="31" t="s">
        <v>7414</v>
      </c>
      <c r="J3207" s="234">
        <f t="shared" si="99"/>
        <v>26.130800000000001</v>
      </c>
    </row>
    <row r="3208" spans="1:10" ht="16.5" thickTop="1" thickBot="1">
      <c r="A3208" s="61" t="s">
        <v>9836</v>
      </c>
      <c r="B3208" s="33">
        <v>27.025500000000001</v>
      </c>
      <c r="C3208" s="235">
        <f t="shared" si="98"/>
        <v>27.025500000000001</v>
      </c>
      <c r="D3208" s="70" t="s">
        <v>9821</v>
      </c>
      <c r="E3208" s="76" t="s">
        <v>9837</v>
      </c>
      <c r="F3208" s="35" t="s">
        <v>9838</v>
      </c>
      <c r="G3208" s="185" t="s">
        <v>7413</v>
      </c>
      <c r="H3208" s="228">
        <v>1</v>
      </c>
      <c r="I3208" s="31" t="s">
        <v>7414</v>
      </c>
      <c r="J3208" s="234">
        <f t="shared" si="99"/>
        <v>27.025500000000001</v>
      </c>
    </row>
    <row r="3209" spans="1:10" ht="16.5" thickTop="1" thickBot="1">
      <c r="A3209" s="61" t="s">
        <v>9839</v>
      </c>
      <c r="B3209" s="33">
        <v>26.4664</v>
      </c>
      <c r="C3209" s="235">
        <f t="shared" si="98"/>
        <v>26.4664</v>
      </c>
      <c r="D3209" s="70" t="s">
        <v>9840</v>
      </c>
      <c r="E3209" s="76" t="s">
        <v>9841</v>
      </c>
      <c r="F3209" s="35" t="s">
        <v>9842</v>
      </c>
      <c r="G3209" s="185" t="s">
        <v>7413</v>
      </c>
      <c r="H3209" s="228">
        <v>1</v>
      </c>
      <c r="I3209" s="31" t="s">
        <v>7414</v>
      </c>
      <c r="J3209" s="234">
        <f t="shared" si="99"/>
        <v>26.4664</v>
      </c>
    </row>
    <row r="3210" spans="1:10" ht="16.5" thickTop="1" thickBot="1">
      <c r="A3210" s="61" t="s">
        <v>9843</v>
      </c>
      <c r="B3210" s="33">
        <v>27.361000000000001</v>
      </c>
      <c r="C3210" s="235">
        <f t="shared" si="98"/>
        <v>27.361000000000001</v>
      </c>
      <c r="D3210" s="70" t="s">
        <v>9840</v>
      </c>
      <c r="E3210" s="76" t="s">
        <v>9844</v>
      </c>
      <c r="F3210" s="35" t="s">
        <v>9845</v>
      </c>
      <c r="G3210" s="185" t="s">
        <v>7413</v>
      </c>
      <c r="H3210" s="228">
        <v>1</v>
      </c>
      <c r="I3210" s="31" t="s">
        <v>7414</v>
      </c>
      <c r="J3210" s="234">
        <f t="shared" si="99"/>
        <v>27.361000000000001</v>
      </c>
    </row>
    <row r="3211" spans="1:10" ht="16.5" thickTop="1" thickBot="1">
      <c r="A3211" s="61" t="s">
        <v>9846</v>
      </c>
      <c r="B3211" s="33">
        <v>26.4664</v>
      </c>
      <c r="C3211" s="235">
        <f t="shared" si="98"/>
        <v>26.4664</v>
      </c>
      <c r="D3211" s="70" t="s">
        <v>9840</v>
      </c>
      <c r="E3211" s="76" t="s">
        <v>9847</v>
      </c>
      <c r="F3211" s="35" t="s">
        <v>9848</v>
      </c>
      <c r="G3211" s="185" t="s">
        <v>7413</v>
      </c>
      <c r="H3211" s="228">
        <v>1</v>
      </c>
      <c r="I3211" s="31" t="s">
        <v>7414</v>
      </c>
      <c r="J3211" s="234">
        <f t="shared" si="99"/>
        <v>26.4664</v>
      </c>
    </row>
    <row r="3212" spans="1:10" ht="16.5" thickTop="1" thickBot="1">
      <c r="A3212" s="61" t="s">
        <v>9849</v>
      </c>
      <c r="B3212" s="33">
        <v>27.361000000000001</v>
      </c>
      <c r="C3212" s="235">
        <f t="shared" si="98"/>
        <v>27.361000000000001</v>
      </c>
      <c r="D3212" s="70" t="s">
        <v>9840</v>
      </c>
      <c r="E3212" s="76" t="s">
        <v>9850</v>
      </c>
      <c r="F3212" s="35" t="s">
        <v>9851</v>
      </c>
      <c r="G3212" s="185" t="s">
        <v>7413</v>
      </c>
      <c r="H3212" s="228">
        <v>1</v>
      </c>
      <c r="I3212" s="31" t="s">
        <v>7414</v>
      </c>
      <c r="J3212" s="234">
        <f t="shared" si="99"/>
        <v>27.361000000000001</v>
      </c>
    </row>
    <row r="3213" spans="1:10" ht="16.5" thickTop="1" thickBot="1">
      <c r="A3213" s="61" t="s">
        <v>9852</v>
      </c>
      <c r="B3213" s="33">
        <v>26.4664</v>
      </c>
      <c r="C3213" s="235">
        <f t="shared" si="98"/>
        <v>26.4664</v>
      </c>
      <c r="D3213" s="70" t="s">
        <v>9840</v>
      </c>
      <c r="E3213" s="76" t="s">
        <v>9853</v>
      </c>
      <c r="F3213" s="35" t="s">
        <v>9854</v>
      </c>
      <c r="G3213" s="185" t="s">
        <v>7413</v>
      </c>
      <c r="H3213" s="228">
        <v>1</v>
      </c>
      <c r="I3213" s="31" t="s">
        <v>7414</v>
      </c>
      <c r="J3213" s="234">
        <f t="shared" si="99"/>
        <v>26.4664</v>
      </c>
    </row>
    <row r="3214" spans="1:10" ht="16.5" thickTop="1" thickBot="1">
      <c r="A3214" s="61" t="s">
        <v>9855</v>
      </c>
      <c r="B3214" s="33">
        <v>27.361000000000001</v>
      </c>
      <c r="C3214" s="235">
        <f t="shared" ref="C3214:C3277" si="100">ROUND(J3214,4)</f>
        <v>27.361000000000001</v>
      </c>
      <c r="D3214" s="70" t="s">
        <v>9840</v>
      </c>
      <c r="E3214" s="76" t="s">
        <v>9856</v>
      </c>
      <c r="F3214" s="35" t="s">
        <v>9857</v>
      </c>
      <c r="G3214" s="185" t="s">
        <v>7413</v>
      </c>
      <c r="H3214" s="228">
        <v>1</v>
      </c>
      <c r="I3214" s="31" t="s">
        <v>7414</v>
      </c>
      <c r="J3214" s="234">
        <f t="shared" ref="J3214:J3277" si="101">B3214*(1-C$11)</f>
        <v>27.361000000000001</v>
      </c>
    </row>
    <row r="3215" spans="1:10" ht="16.5" thickTop="1" thickBot="1">
      <c r="A3215" s="61" t="s">
        <v>9858</v>
      </c>
      <c r="B3215" s="33">
        <v>24.677099999999999</v>
      </c>
      <c r="C3215" s="235">
        <f t="shared" si="100"/>
        <v>24.677099999999999</v>
      </c>
      <c r="D3215" s="70" t="s">
        <v>11475</v>
      </c>
      <c r="E3215" s="76" t="s">
        <v>9859</v>
      </c>
      <c r="F3215" s="35" t="s">
        <v>9860</v>
      </c>
      <c r="G3215" s="185" t="s">
        <v>7413</v>
      </c>
      <c r="H3215" s="228">
        <v>1</v>
      </c>
      <c r="I3215" s="31" t="s">
        <v>7414</v>
      </c>
      <c r="J3215" s="234">
        <f t="shared" si="101"/>
        <v>24.677099999999999</v>
      </c>
    </row>
    <row r="3216" spans="1:10" ht="16.5" thickTop="1" thickBot="1">
      <c r="A3216" s="61" t="s">
        <v>9861</v>
      </c>
      <c r="B3216" s="33">
        <v>25.534500000000001</v>
      </c>
      <c r="C3216" s="235">
        <f t="shared" si="100"/>
        <v>25.534500000000001</v>
      </c>
      <c r="D3216" s="70" t="s">
        <v>11475</v>
      </c>
      <c r="E3216" s="76" t="s">
        <v>9862</v>
      </c>
      <c r="F3216" s="35" t="s">
        <v>9863</v>
      </c>
      <c r="G3216" s="185" t="s">
        <v>7413</v>
      </c>
      <c r="H3216" s="228">
        <v>1</v>
      </c>
      <c r="I3216" s="31" t="s">
        <v>7414</v>
      </c>
      <c r="J3216" s="234">
        <f t="shared" si="101"/>
        <v>25.534500000000001</v>
      </c>
    </row>
    <row r="3217" spans="1:10" ht="16.5" thickTop="1" thickBot="1">
      <c r="A3217" s="61" t="s">
        <v>9864</v>
      </c>
      <c r="B3217" s="33">
        <v>24.677099999999999</v>
      </c>
      <c r="C3217" s="235">
        <f t="shared" si="100"/>
        <v>24.677099999999999</v>
      </c>
      <c r="D3217" s="70" t="s">
        <v>11475</v>
      </c>
      <c r="E3217" s="76" t="s">
        <v>9865</v>
      </c>
      <c r="F3217" s="35" t="s">
        <v>9866</v>
      </c>
      <c r="G3217" s="185" t="s">
        <v>7413</v>
      </c>
      <c r="H3217" s="228">
        <v>1</v>
      </c>
      <c r="I3217" s="31" t="s">
        <v>7414</v>
      </c>
      <c r="J3217" s="234">
        <f t="shared" si="101"/>
        <v>24.677099999999999</v>
      </c>
    </row>
    <row r="3218" spans="1:10" ht="16.5" thickTop="1" thickBot="1">
      <c r="A3218" s="61" t="s">
        <v>9867</v>
      </c>
      <c r="B3218" s="33">
        <v>25.534500000000001</v>
      </c>
      <c r="C3218" s="235">
        <f t="shared" si="100"/>
        <v>25.534500000000001</v>
      </c>
      <c r="D3218" s="70" t="s">
        <v>11475</v>
      </c>
      <c r="E3218" s="76" t="s">
        <v>9868</v>
      </c>
      <c r="F3218" s="35" t="s">
        <v>9869</v>
      </c>
      <c r="G3218" s="185" t="s">
        <v>7413</v>
      </c>
      <c r="H3218" s="228">
        <v>1</v>
      </c>
      <c r="I3218" s="31" t="s">
        <v>7414</v>
      </c>
      <c r="J3218" s="234">
        <f t="shared" si="101"/>
        <v>25.534500000000001</v>
      </c>
    </row>
    <row r="3219" spans="1:10" ht="16.5" thickTop="1" thickBot="1">
      <c r="A3219" s="61" t="s">
        <v>9870</v>
      </c>
      <c r="B3219" s="33">
        <v>24.677099999999999</v>
      </c>
      <c r="C3219" s="235">
        <f t="shared" si="100"/>
        <v>24.677099999999999</v>
      </c>
      <c r="D3219" s="70" t="s">
        <v>11475</v>
      </c>
      <c r="E3219" s="76" t="s">
        <v>9871</v>
      </c>
      <c r="F3219" s="35" t="s">
        <v>9872</v>
      </c>
      <c r="G3219" s="185" t="s">
        <v>7413</v>
      </c>
      <c r="H3219" s="228">
        <v>1</v>
      </c>
      <c r="I3219" s="31" t="s">
        <v>7414</v>
      </c>
      <c r="J3219" s="234">
        <f t="shared" si="101"/>
        <v>24.677099999999999</v>
      </c>
    </row>
    <row r="3220" spans="1:10" ht="16.5" thickTop="1" thickBot="1">
      <c r="A3220" s="61" t="s">
        <v>9873</v>
      </c>
      <c r="B3220" s="33">
        <v>25.534500000000001</v>
      </c>
      <c r="C3220" s="235">
        <f t="shared" si="100"/>
        <v>25.534500000000001</v>
      </c>
      <c r="D3220" s="70" t="s">
        <v>11475</v>
      </c>
      <c r="E3220" s="76" t="s">
        <v>9874</v>
      </c>
      <c r="F3220" s="35" t="s">
        <v>9875</v>
      </c>
      <c r="G3220" s="185" t="s">
        <v>7413</v>
      </c>
      <c r="H3220" s="228">
        <v>1</v>
      </c>
      <c r="I3220" s="31" t="s">
        <v>7414</v>
      </c>
      <c r="J3220" s="234">
        <f t="shared" si="101"/>
        <v>25.534500000000001</v>
      </c>
    </row>
    <row r="3221" spans="1:10" ht="16.5" thickTop="1" thickBot="1">
      <c r="A3221" s="61" t="s">
        <v>9876</v>
      </c>
      <c r="B3221" s="33">
        <v>24.453399999999998</v>
      </c>
      <c r="C3221" s="235">
        <f t="shared" si="100"/>
        <v>24.453399999999998</v>
      </c>
      <c r="D3221" s="70" t="s">
        <v>11476</v>
      </c>
      <c r="E3221" s="76" t="s">
        <v>9877</v>
      </c>
      <c r="F3221" s="35" t="s">
        <v>9878</v>
      </c>
      <c r="G3221" s="185" t="s">
        <v>7413</v>
      </c>
      <c r="H3221" s="228">
        <v>1</v>
      </c>
      <c r="I3221" s="31" t="s">
        <v>7414</v>
      </c>
      <c r="J3221" s="234">
        <f t="shared" si="101"/>
        <v>24.453399999999998</v>
      </c>
    </row>
    <row r="3222" spans="1:10" ht="16.5" thickTop="1" thickBot="1">
      <c r="A3222" s="61" t="s">
        <v>9879</v>
      </c>
      <c r="B3222" s="33">
        <v>25.348099999999999</v>
      </c>
      <c r="C3222" s="235">
        <f t="shared" si="100"/>
        <v>25.348099999999999</v>
      </c>
      <c r="D3222" s="70" t="s">
        <v>11476</v>
      </c>
      <c r="E3222" s="76" t="s">
        <v>9880</v>
      </c>
      <c r="F3222" s="35" t="s">
        <v>9881</v>
      </c>
      <c r="G3222" s="185" t="s">
        <v>7413</v>
      </c>
      <c r="H3222" s="228">
        <v>1</v>
      </c>
      <c r="I3222" s="31" t="s">
        <v>7414</v>
      </c>
      <c r="J3222" s="234">
        <f t="shared" si="101"/>
        <v>25.348099999999999</v>
      </c>
    </row>
    <row r="3223" spans="1:10" ht="16.5" thickTop="1" thickBot="1">
      <c r="A3223" s="61" t="s">
        <v>9882</v>
      </c>
      <c r="B3223" s="33">
        <v>24.453399999999998</v>
      </c>
      <c r="C3223" s="235">
        <f t="shared" si="100"/>
        <v>24.453399999999998</v>
      </c>
      <c r="D3223" s="70" t="s">
        <v>11476</v>
      </c>
      <c r="E3223" s="76" t="s">
        <v>9883</v>
      </c>
      <c r="F3223" s="35" t="s">
        <v>9884</v>
      </c>
      <c r="G3223" s="185" t="s">
        <v>7413</v>
      </c>
      <c r="H3223" s="228">
        <v>1</v>
      </c>
      <c r="I3223" s="31" t="s">
        <v>7414</v>
      </c>
      <c r="J3223" s="234">
        <f t="shared" si="101"/>
        <v>24.453399999999998</v>
      </c>
    </row>
    <row r="3224" spans="1:10" ht="16.5" thickTop="1" thickBot="1">
      <c r="A3224" s="61" t="s">
        <v>9885</v>
      </c>
      <c r="B3224" s="33">
        <v>25.348099999999999</v>
      </c>
      <c r="C3224" s="235">
        <f t="shared" si="100"/>
        <v>25.348099999999999</v>
      </c>
      <c r="D3224" s="70" t="s">
        <v>11476</v>
      </c>
      <c r="E3224" s="76" t="s">
        <v>9886</v>
      </c>
      <c r="F3224" s="35" t="s">
        <v>9887</v>
      </c>
      <c r="G3224" s="185" t="s">
        <v>7413</v>
      </c>
      <c r="H3224" s="228">
        <v>1</v>
      </c>
      <c r="I3224" s="31" t="s">
        <v>7414</v>
      </c>
      <c r="J3224" s="234">
        <f t="shared" si="101"/>
        <v>25.348099999999999</v>
      </c>
    </row>
    <row r="3225" spans="1:10" ht="16.5" thickTop="1" thickBot="1">
      <c r="A3225" s="61" t="s">
        <v>9888</v>
      </c>
      <c r="B3225" s="33">
        <v>24.453399999999998</v>
      </c>
      <c r="C3225" s="235">
        <f t="shared" si="100"/>
        <v>24.453399999999998</v>
      </c>
      <c r="D3225" s="70" t="s">
        <v>11476</v>
      </c>
      <c r="E3225" s="76" t="s">
        <v>9889</v>
      </c>
      <c r="F3225" s="35" t="s">
        <v>9890</v>
      </c>
      <c r="G3225" s="185" t="s">
        <v>7413</v>
      </c>
      <c r="H3225" s="228">
        <v>1</v>
      </c>
      <c r="I3225" s="31" t="s">
        <v>7414</v>
      </c>
      <c r="J3225" s="234">
        <f t="shared" si="101"/>
        <v>24.453399999999998</v>
      </c>
    </row>
    <row r="3226" spans="1:10" ht="16.5" thickTop="1" thickBot="1">
      <c r="A3226" s="61" t="s">
        <v>9891</v>
      </c>
      <c r="B3226" s="33">
        <v>25.348099999999999</v>
      </c>
      <c r="C3226" s="235">
        <f t="shared" si="100"/>
        <v>25.348099999999999</v>
      </c>
      <c r="D3226" s="70" t="s">
        <v>11476</v>
      </c>
      <c r="E3226" s="76" t="s">
        <v>9892</v>
      </c>
      <c r="F3226" s="35" t="s">
        <v>9893</v>
      </c>
      <c r="G3226" s="185" t="s">
        <v>7413</v>
      </c>
      <c r="H3226" s="228">
        <v>1</v>
      </c>
      <c r="I3226" s="31" t="s">
        <v>7414</v>
      </c>
      <c r="J3226" s="234">
        <f t="shared" si="101"/>
        <v>25.348099999999999</v>
      </c>
    </row>
    <row r="3227" spans="1:10" ht="16.5" thickTop="1" thickBot="1">
      <c r="A3227" s="155" t="s">
        <v>9894</v>
      </c>
      <c r="B3227" s="55"/>
      <c r="C3227" s="235"/>
      <c r="D3227" s="163"/>
      <c r="E3227" s="164"/>
      <c r="F3227" s="58"/>
      <c r="G3227" s="156"/>
      <c r="H3227" s="156"/>
      <c r="I3227" s="31"/>
      <c r="J3227" s="234">
        <f t="shared" si="101"/>
        <v>0</v>
      </c>
    </row>
    <row r="3228" spans="1:10" ht="16.5" thickTop="1" thickBot="1">
      <c r="A3228" s="166" t="s">
        <v>9895</v>
      </c>
      <c r="B3228" s="33">
        <v>18.0151</v>
      </c>
      <c r="C3228" s="235">
        <f t="shared" si="100"/>
        <v>18.0151</v>
      </c>
      <c r="D3228" s="167" t="s">
        <v>8063</v>
      </c>
      <c r="E3228" s="168" t="s">
        <v>9896</v>
      </c>
      <c r="F3228" s="35" t="s">
        <v>9897</v>
      </c>
      <c r="G3228" s="185" t="s">
        <v>7413</v>
      </c>
      <c r="H3228" s="229">
        <v>1</v>
      </c>
      <c r="I3228" s="31" t="s">
        <v>7414</v>
      </c>
      <c r="J3228" s="234">
        <f t="shared" si="101"/>
        <v>18.0151</v>
      </c>
    </row>
    <row r="3229" spans="1:10" ht="16.5" thickTop="1" thickBot="1">
      <c r="A3229" s="166" t="s">
        <v>9898</v>
      </c>
      <c r="B3229" s="33">
        <v>18.613099999999999</v>
      </c>
      <c r="C3229" s="235">
        <f t="shared" si="100"/>
        <v>18.613099999999999</v>
      </c>
      <c r="D3229" s="167" t="s">
        <v>8063</v>
      </c>
      <c r="E3229" s="168" t="s">
        <v>9899</v>
      </c>
      <c r="F3229" s="35" t="s">
        <v>9900</v>
      </c>
      <c r="G3229" s="185" t="s">
        <v>7413</v>
      </c>
      <c r="H3229" s="229">
        <v>1</v>
      </c>
      <c r="I3229" s="31" t="s">
        <v>7414</v>
      </c>
      <c r="J3229" s="234">
        <f t="shared" si="101"/>
        <v>18.613099999999999</v>
      </c>
    </row>
    <row r="3230" spans="1:10" ht="16.5" thickTop="1" thickBot="1">
      <c r="A3230" s="166" t="s">
        <v>9901</v>
      </c>
      <c r="B3230" s="33">
        <v>18.0151</v>
      </c>
      <c r="C3230" s="235">
        <f t="shared" si="100"/>
        <v>18.0151</v>
      </c>
      <c r="D3230" s="167" t="s">
        <v>8063</v>
      </c>
      <c r="E3230" s="168" t="s">
        <v>9902</v>
      </c>
      <c r="F3230" s="35" t="s">
        <v>9903</v>
      </c>
      <c r="G3230" s="185" t="s">
        <v>7413</v>
      </c>
      <c r="H3230" s="229">
        <v>1</v>
      </c>
      <c r="I3230" s="31" t="s">
        <v>7414</v>
      </c>
      <c r="J3230" s="234">
        <f t="shared" si="101"/>
        <v>18.0151</v>
      </c>
    </row>
    <row r="3231" spans="1:10" ht="16.5" thickTop="1" thickBot="1">
      <c r="A3231" s="166" t="s">
        <v>9904</v>
      </c>
      <c r="B3231" s="33">
        <v>18.613099999999999</v>
      </c>
      <c r="C3231" s="235">
        <f t="shared" si="100"/>
        <v>18.613099999999999</v>
      </c>
      <c r="D3231" s="167" t="s">
        <v>8063</v>
      </c>
      <c r="E3231" s="168" t="s">
        <v>9905</v>
      </c>
      <c r="F3231" s="35" t="s">
        <v>9906</v>
      </c>
      <c r="G3231" s="185" t="s">
        <v>7413</v>
      </c>
      <c r="H3231" s="229">
        <v>1</v>
      </c>
      <c r="I3231" s="31" t="s">
        <v>7414</v>
      </c>
      <c r="J3231" s="234">
        <f t="shared" si="101"/>
        <v>18.613099999999999</v>
      </c>
    </row>
    <row r="3232" spans="1:10" ht="16.5" thickTop="1" thickBot="1">
      <c r="A3232" s="166" t="s">
        <v>9907</v>
      </c>
      <c r="B3232" s="33">
        <v>18.3141</v>
      </c>
      <c r="C3232" s="235">
        <f t="shared" si="100"/>
        <v>18.3141</v>
      </c>
      <c r="D3232" s="167" t="s">
        <v>8063</v>
      </c>
      <c r="E3232" s="168" t="s">
        <v>9908</v>
      </c>
      <c r="F3232" s="35" t="s">
        <v>9909</v>
      </c>
      <c r="G3232" s="185" t="s">
        <v>7413</v>
      </c>
      <c r="H3232" s="229">
        <v>1</v>
      </c>
      <c r="I3232" s="31" t="s">
        <v>7414</v>
      </c>
      <c r="J3232" s="234">
        <f t="shared" si="101"/>
        <v>18.3141</v>
      </c>
    </row>
    <row r="3233" spans="1:10" ht="16.5" thickTop="1" thickBot="1">
      <c r="A3233" s="166" t="s">
        <v>9910</v>
      </c>
      <c r="B3233" s="33">
        <v>18.613099999999999</v>
      </c>
      <c r="C3233" s="235">
        <f t="shared" si="100"/>
        <v>18.613099999999999</v>
      </c>
      <c r="D3233" s="167" t="s">
        <v>8063</v>
      </c>
      <c r="E3233" s="168" t="s">
        <v>9911</v>
      </c>
      <c r="F3233" s="35" t="s">
        <v>9912</v>
      </c>
      <c r="G3233" s="185" t="s">
        <v>7413</v>
      </c>
      <c r="H3233" s="229">
        <v>1</v>
      </c>
      <c r="I3233" s="31" t="s">
        <v>7414</v>
      </c>
      <c r="J3233" s="234">
        <f t="shared" si="101"/>
        <v>18.613099999999999</v>
      </c>
    </row>
    <row r="3234" spans="1:10" ht="16.5" thickTop="1" thickBot="1">
      <c r="A3234" s="166" t="s">
        <v>9913</v>
      </c>
      <c r="B3234" s="33">
        <v>19.858899999999998</v>
      </c>
      <c r="C3234" s="235">
        <f t="shared" si="100"/>
        <v>19.858899999999998</v>
      </c>
      <c r="D3234" s="167" t="s">
        <v>8063</v>
      </c>
      <c r="E3234" s="168" t="s">
        <v>9914</v>
      </c>
      <c r="F3234" s="35" t="s">
        <v>9915</v>
      </c>
      <c r="G3234" s="185" t="s">
        <v>7413</v>
      </c>
      <c r="H3234" s="229">
        <v>1</v>
      </c>
      <c r="I3234" s="31" t="s">
        <v>7414</v>
      </c>
      <c r="J3234" s="234">
        <f t="shared" si="101"/>
        <v>19.858899999999998</v>
      </c>
    </row>
    <row r="3235" spans="1:10" ht="16.5" thickTop="1" thickBot="1">
      <c r="A3235" s="166" t="s">
        <v>9916</v>
      </c>
      <c r="B3235" s="33">
        <v>19.858899999999998</v>
      </c>
      <c r="C3235" s="235">
        <f t="shared" si="100"/>
        <v>19.858899999999998</v>
      </c>
      <c r="D3235" s="167" t="s">
        <v>8063</v>
      </c>
      <c r="E3235" s="168" t="s">
        <v>9917</v>
      </c>
      <c r="F3235" s="35" t="s">
        <v>9918</v>
      </c>
      <c r="G3235" s="185" t="s">
        <v>7413</v>
      </c>
      <c r="H3235" s="229">
        <v>1</v>
      </c>
      <c r="I3235" s="31" t="s">
        <v>7414</v>
      </c>
      <c r="J3235" s="234">
        <f t="shared" si="101"/>
        <v>19.858899999999998</v>
      </c>
    </row>
    <row r="3236" spans="1:10" ht="16.5" thickTop="1" thickBot="1">
      <c r="A3236" s="166" t="s">
        <v>9919</v>
      </c>
      <c r="B3236" s="33">
        <v>20.157900000000001</v>
      </c>
      <c r="C3236" s="235">
        <f t="shared" si="100"/>
        <v>20.157900000000001</v>
      </c>
      <c r="D3236" s="167" t="s">
        <v>8063</v>
      </c>
      <c r="E3236" s="168" t="s">
        <v>9920</v>
      </c>
      <c r="F3236" s="35" t="s">
        <v>9921</v>
      </c>
      <c r="G3236" s="185" t="s">
        <v>7413</v>
      </c>
      <c r="H3236" s="229">
        <v>1</v>
      </c>
      <c r="I3236" s="31" t="s">
        <v>7414</v>
      </c>
      <c r="J3236" s="234">
        <f t="shared" si="101"/>
        <v>20.157900000000001</v>
      </c>
    </row>
    <row r="3237" spans="1:10" ht="16.5" thickTop="1" thickBot="1">
      <c r="A3237" s="166" t="s">
        <v>9922</v>
      </c>
      <c r="B3237" s="33">
        <v>20.157900000000001</v>
      </c>
      <c r="C3237" s="235">
        <f t="shared" si="100"/>
        <v>20.157900000000001</v>
      </c>
      <c r="D3237" s="167" t="s">
        <v>8063</v>
      </c>
      <c r="E3237" s="168" t="s">
        <v>9923</v>
      </c>
      <c r="F3237" s="35" t="s">
        <v>9924</v>
      </c>
      <c r="G3237" s="185" t="s">
        <v>7413</v>
      </c>
      <c r="H3237" s="229">
        <v>1</v>
      </c>
      <c r="I3237" s="31" t="s">
        <v>7414</v>
      </c>
      <c r="J3237" s="234">
        <f t="shared" si="101"/>
        <v>20.157900000000001</v>
      </c>
    </row>
    <row r="3238" spans="1:10" ht="16.5" thickTop="1" thickBot="1">
      <c r="A3238" s="166" t="s">
        <v>9925</v>
      </c>
      <c r="B3238" s="33">
        <v>21.229299999999999</v>
      </c>
      <c r="C3238" s="235">
        <f t="shared" si="100"/>
        <v>21.229299999999999</v>
      </c>
      <c r="D3238" s="167" t="s">
        <v>8507</v>
      </c>
      <c r="E3238" s="168" t="s">
        <v>9926</v>
      </c>
      <c r="F3238" s="35" t="s">
        <v>9927</v>
      </c>
      <c r="G3238" s="185" t="s">
        <v>7463</v>
      </c>
      <c r="H3238" s="229">
        <v>1</v>
      </c>
      <c r="I3238" s="31" t="s">
        <v>7414</v>
      </c>
      <c r="J3238" s="234">
        <f t="shared" si="101"/>
        <v>21.229299999999999</v>
      </c>
    </row>
    <row r="3239" spans="1:10" ht="16.5" thickTop="1" thickBot="1">
      <c r="A3239" s="166" t="s">
        <v>9928</v>
      </c>
      <c r="B3239" s="33">
        <v>21.827300000000001</v>
      </c>
      <c r="C3239" s="235">
        <f t="shared" si="100"/>
        <v>21.827300000000001</v>
      </c>
      <c r="D3239" s="167" t="s">
        <v>8507</v>
      </c>
      <c r="E3239" s="168" t="s">
        <v>9929</v>
      </c>
      <c r="F3239" s="35" t="s">
        <v>9930</v>
      </c>
      <c r="G3239" s="185" t="s">
        <v>7413</v>
      </c>
      <c r="H3239" s="229">
        <v>1</v>
      </c>
      <c r="I3239" s="31" t="s">
        <v>7414</v>
      </c>
      <c r="J3239" s="234">
        <f t="shared" si="101"/>
        <v>21.827300000000001</v>
      </c>
    </row>
    <row r="3240" spans="1:10" ht="16.5" thickTop="1" thickBot="1">
      <c r="A3240" s="166" t="s">
        <v>9931</v>
      </c>
      <c r="B3240" s="33">
        <v>21.229299999999999</v>
      </c>
      <c r="C3240" s="235">
        <f t="shared" si="100"/>
        <v>21.229299999999999</v>
      </c>
      <c r="D3240" s="167" t="s">
        <v>8507</v>
      </c>
      <c r="E3240" s="168" t="s">
        <v>9932</v>
      </c>
      <c r="F3240" s="35" t="s">
        <v>9933</v>
      </c>
      <c r="G3240" s="185" t="s">
        <v>7463</v>
      </c>
      <c r="H3240" s="229">
        <v>1</v>
      </c>
      <c r="I3240" s="31" t="s">
        <v>7414</v>
      </c>
      <c r="J3240" s="234">
        <f t="shared" si="101"/>
        <v>21.229299999999999</v>
      </c>
    </row>
    <row r="3241" spans="1:10" ht="16.5" thickTop="1" thickBot="1">
      <c r="A3241" s="166" t="s">
        <v>9934</v>
      </c>
      <c r="B3241" s="33">
        <v>21.827300000000001</v>
      </c>
      <c r="C3241" s="235">
        <f t="shared" si="100"/>
        <v>21.827300000000001</v>
      </c>
      <c r="D3241" s="167" t="s">
        <v>8507</v>
      </c>
      <c r="E3241" s="168" t="s">
        <v>9935</v>
      </c>
      <c r="F3241" s="35" t="s">
        <v>9936</v>
      </c>
      <c r="G3241" s="185" t="s">
        <v>7413</v>
      </c>
      <c r="H3241" s="229">
        <v>1</v>
      </c>
      <c r="I3241" s="31" t="s">
        <v>7414</v>
      </c>
      <c r="J3241" s="234">
        <f t="shared" si="101"/>
        <v>21.827300000000001</v>
      </c>
    </row>
    <row r="3242" spans="1:10" ht="16.5" thickTop="1" thickBot="1">
      <c r="A3242" s="166" t="s">
        <v>9937</v>
      </c>
      <c r="B3242" s="33">
        <v>21.528299999999998</v>
      </c>
      <c r="C3242" s="235">
        <f t="shared" si="100"/>
        <v>21.528300000000002</v>
      </c>
      <c r="D3242" s="167" t="s">
        <v>8507</v>
      </c>
      <c r="E3242" s="168" t="s">
        <v>9938</v>
      </c>
      <c r="F3242" s="35" t="s">
        <v>9939</v>
      </c>
      <c r="G3242" s="185" t="s">
        <v>7413</v>
      </c>
      <c r="H3242" s="229">
        <v>1</v>
      </c>
      <c r="I3242" s="31" t="s">
        <v>7414</v>
      </c>
      <c r="J3242" s="234">
        <f t="shared" si="101"/>
        <v>21.528299999999998</v>
      </c>
    </row>
    <row r="3243" spans="1:10" ht="16.5" thickTop="1" thickBot="1">
      <c r="A3243" s="166" t="s">
        <v>9940</v>
      </c>
      <c r="B3243" s="33">
        <v>21.827300000000001</v>
      </c>
      <c r="C3243" s="235">
        <f t="shared" si="100"/>
        <v>21.827300000000001</v>
      </c>
      <c r="D3243" s="167" t="s">
        <v>8507</v>
      </c>
      <c r="E3243" s="168" t="s">
        <v>9941</v>
      </c>
      <c r="F3243" s="35" t="s">
        <v>9942</v>
      </c>
      <c r="G3243" s="185" t="s">
        <v>7413</v>
      </c>
      <c r="H3243" s="229">
        <v>1</v>
      </c>
      <c r="I3243" s="31" t="s">
        <v>7414</v>
      </c>
      <c r="J3243" s="234">
        <f t="shared" si="101"/>
        <v>21.827300000000001</v>
      </c>
    </row>
    <row r="3244" spans="1:10" ht="16.5" thickTop="1" thickBot="1">
      <c r="A3244" s="166" t="s">
        <v>9943</v>
      </c>
      <c r="B3244" s="33">
        <v>23.098199999999999</v>
      </c>
      <c r="C3244" s="235">
        <f t="shared" si="100"/>
        <v>23.098199999999999</v>
      </c>
      <c r="D3244" s="167" t="s">
        <v>8507</v>
      </c>
      <c r="E3244" s="168" t="s">
        <v>9944</v>
      </c>
      <c r="F3244" s="35" t="s">
        <v>9945</v>
      </c>
      <c r="G3244" s="185" t="s">
        <v>7413</v>
      </c>
      <c r="H3244" s="229">
        <v>1</v>
      </c>
      <c r="I3244" s="31" t="s">
        <v>7414</v>
      </c>
      <c r="J3244" s="234">
        <f t="shared" si="101"/>
        <v>23.098199999999999</v>
      </c>
    </row>
    <row r="3245" spans="1:10" ht="16.5" thickTop="1" thickBot="1">
      <c r="A3245" s="166" t="s">
        <v>9946</v>
      </c>
      <c r="B3245" s="33">
        <v>23.098199999999999</v>
      </c>
      <c r="C3245" s="235">
        <f t="shared" si="100"/>
        <v>23.098199999999999</v>
      </c>
      <c r="D3245" s="167" t="s">
        <v>8507</v>
      </c>
      <c r="E3245" s="168" t="s">
        <v>9947</v>
      </c>
      <c r="F3245" s="35" t="s">
        <v>9948</v>
      </c>
      <c r="G3245" s="185" t="s">
        <v>7413</v>
      </c>
      <c r="H3245" s="229">
        <v>1</v>
      </c>
      <c r="I3245" s="31" t="s">
        <v>7414</v>
      </c>
      <c r="J3245" s="234">
        <f t="shared" si="101"/>
        <v>23.098199999999999</v>
      </c>
    </row>
    <row r="3246" spans="1:10" ht="16.5" thickTop="1" thickBot="1">
      <c r="A3246" s="166" t="s">
        <v>9949</v>
      </c>
      <c r="B3246" s="33">
        <v>23.397099999999998</v>
      </c>
      <c r="C3246" s="235">
        <f t="shared" si="100"/>
        <v>23.397099999999998</v>
      </c>
      <c r="D3246" s="167" t="s">
        <v>8507</v>
      </c>
      <c r="E3246" s="168" t="s">
        <v>9950</v>
      </c>
      <c r="F3246" s="35" t="s">
        <v>9951</v>
      </c>
      <c r="G3246" s="185" t="s">
        <v>7413</v>
      </c>
      <c r="H3246" s="229">
        <v>1</v>
      </c>
      <c r="I3246" s="31" t="s">
        <v>7414</v>
      </c>
      <c r="J3246" s="234">
        <f t="shared" si="101"/>
        <v>23.397099999999998</v>
      </c>
    </row>
    <row r="3247" spans="1:10" ht="16.5" thickTop="1" thickBot="1">
      <c r="A3247" s="166" t="s">
        <v>9952</v>
      </c>
      <c r="B3247" s="33">
        <v>23.397099999999998</v>
      </c>
      <c r="C3247" s="235">
        <f t="shared" si="100"/>
        <v>23.397099999999998</v>
      </c>
      <c r="D3247" s="167" t="s">
        <v>8507</v>
      </c>
      <c r="E3247" s="168" t="s">
        <v>9953</v>
      </c>
      <c r="F3247" s="35" t="s">
        <v>9954</v>
      </c>
      <c r="G3247" s="185" t="s">
        <v>7413</v>
      </c>
      <c r="H3247" s="229">
        <v>1</v>
      </c>
      <c r="I3247" s="31" t="s">
        <v>7414</v>
      </c>
      <c r="J3247" s="234">
        <f t="shared" si="101"/>
        <v>23.397099999999998</v>
      </c>
    </row>
    <row r="3248" spans="1:10" ht="16.5" thickTop="1" thickBot="1">
      <c r="A3248" s="166" t="s">
        <v>9955</v>
      </c>
      <c r="B3248" s="33">
        <v>19.285799999999998</v>
      </c>
      <c r="C3248" s="235">
        <f t="shared" si="100"/>
        <v>19.285799999999998</v>
      </c>
      <c r="D3248" s="167" t="s">
        <v>9956</v>
      </c>
      <c r="E3248" s="168" t="s">
        <v>9957</v>
      </c>
      <c r="F3248" s="35" t="s">
        <v>9958</v>
      </c>
      <c r="G3248" s="185" t="s">
        <v>7413</v>
      </c>
      <c r="H3248" s="229">
        <v>1</v>
      </c>
      <c r="I3248" s="31" t="s">
        <v>7414</v>
      </c>
      <c r="J3248" s="234">
        <f t="shared" si="101"/>
        <v>19.285799999999998</v>
      </c>
    </row>
    <row r="3249" spans="1:10" ht="16.5" thickTop="1" thickBot="1">
      <c r="A3249" s="166" t="s">
        <v>9959</v>
      </c>
      <c r="B3249" s="33">
        <v>19.883800000000001</v>
      </c>
      <c r="C3249" s="235">
        <f t="shared" si="100"/>
        <v>19.883800000000001</v>
      </c>
      <c r="D3249" s="167" t="s">
        <v>9956</v>
      </c>
      <c r="E3249" s="168" t="s">
        <v>9960</v>
      </c>
      <c r="F3249" s="35" t="s">
        <v>9961</v>
      </c>
      <c r="G3249" s="185" t="s">
        <v>7413</v>
      </c>
      <c r="H3249" s="229">
        <v>1</v>
      </c>
      <c r="I3249" s="31" t="s">
        <v>7414</v>
      </c>
      <c r="J3249" s="234">
        <f t="shared" si="101"/>
        <v>19.883800000000001</v>
      </c>
    </row>
    <row r="3250" spans="1:10" ht="16.5" thickTop="1" thickBot="1">
      <c r="A3250" s="166" t="s">
        <v>9962</v>
      </c>
      <c r="B3250" s="33">
        <v>19.285799999999998</v>
      </c>
      <c r="C3250" s="235">
        <f t="shared" si="100"/>
        <v>19.285799999999998</v>
      </c>
      <c r="D3250" s="167" t="s">
        <v>9956</v>
      </c>
      <c r="E3250" s="168" t="s">
        <v>9963</v>
      </c>
      <c r="F3250" s="35" t="s">
        <v>9964</v>
      </c>
      <c r="G3250" s="185" t="s">
        <v>7413</v>
      </c>
      <c r="H3250" s="229">
        <v>1</v>
      </c>
      <c r="I3250" s="31" t="s">
        <v>7414</v>
      </c>
      <c r="J3250" s="234">
        <f t="shared" si="101"/>
        <v>19.285799999999998</v>
      </c>
    </row>
    <row r="3251" spans="1:10" ht="16.5" thickTop="1" thickBot="1">
      <c r="A3251" s="166" t="s">
        <v>9965</v>
      </c>
      <c r="B3251" s="33">
        <v>19.883800000000001</v>
      </c>
      <c r="C3251" s="235">
        <f t="shared" si="100"/>
        <v>19.883800000000001</v>
      </c>
      <c r="D3251" s="167" t="s">
        <v>9956</v>
      </c>
      <c r="E3251" s="168" t="s">
        <v>9966</v>
      </c>
      <c r="F3251" s="35" t="s">
        <v>9967</v>
      </c>
      <c r="G3251" s="185" t="s">
        <v>7413</v>
      </c>
      <c r="H3251" s="229">
        <v>1</v>
      </c>
      <c r="I3251" s="31" t="s">
        <v>7414</v>
      </c>
      <c r="J3251" s="234">
        <f t="shared" si="101"/>
        <v>19.883800000000001</v>
      </c>
    </row>
    <row r="3252" spans="1:10" ht="16.5" thickTop="1" thickBot="1">
      <c r="A3252" s="166" t="s">
        <v>9968</v>
      </c>
      <c r="B3252" s="33">
        <v>19.6098</v>
      </c>
      <c r="C3252" s="235">
        <f t="shared" si="100"/>
        <v>19.6098</v>
      </c>
      <c r="D3252" s="167" t="s">
        <v>9956</v>
      </c>
      <c r="E3252" s="168" t="s">
        <v>9969</v>
      </c>
      <c r="F3252" s="35" t="s">
        <v>9970</v>
      </c>
      <c r="G3252" s="185" t="s">
        <v>7413</v>
      </c>
      <c r="H3252" s="229">
        <v>1</v>
      </c>
      <c r="I3252" s="31" t="s">
        <v>7414</v>
      </c>
      <c r="J3252" s="234">
        <f t="shared" si="101"/>
        <v>19.6098</v>
      </c>
    </row>
    <row r="3253" spans="1:10" ht="16.5" thickTop="1" thickBot="1">
      <c r="A3253" s="166" t="s">
        <v>9971</v>
      </c>
      <c r="B3253" s="33">
        <v>19.883800000000001</v>
      </c>
      <c r="C3253" s="235">
        <f t="shared" si="100"/>
        <v>19.883800000000001</v>
      </c>
      <c r="D3253" s="167" t="s">
        <v>9956</v>
      </c>
      <c r="E3253" s="168" t="s">
        <v>9972</v>
      </c>
      <c r="F3253" s="35" t="s">
        <v>9973</v>
      </c>
      <c r="G3253" s="185" t="s">
        <v>7413</v>
      </c>
      <c r="H3253" s="229">
        <v>1</v>
      </c>
      <c r="I3253" s="31" t="s">
        <v>7414</v>
      </c>
      <c r="J3253" s="234">
        <f t="shared" si="101"/>
        <v>19.883800000000001</v>
      </c>
    </row>
    <row r="3254" spans="1:10" ht="16.5" thickTop="1" thickBot="1">
      <c r="A3254" s="166" t="s">
        <v>9974</v>
      </c>
      <c r="B3254" s="33">
        <v>21.154599999999999</v>
      </c>
      <c r="C3254" s="235">
        <f t="shared" si="100"/>
        <v>21.154599999999999</v>
      </c>
      <c r="D3254" s="167" t="s">
        <v>9956</v>
      </c>
      <c r="E3254" s="168" t="s">
        <v>9975</v>
      </c>
      <c r="F3254" s="35" t="s">
        <v>9976</v>
      </c>
      <c r="G3254" s="185" t="s">
        <v>7413</v>
      </c>
      <c r="H3254" s="229">
        <v>1</v>
      </c>
      <c r="I3254" s="31" t="s">
        <v>7414</v>
      </c>
      <c r="J3254" s="234">
        <f t="shared" si="101"/>
        <v>21.154599999999999</v>
      </c>
    </row>
    <row r="3255" spans="1:10" ht="16.5" thickTop="1" thickBot="1">
      <c r="A3255" s="166" t="s">
        <v>9977</v>
      </c>
      <c r="B3255" s="33">
        <v>21.154599999999999</v>
      </c>
      <c r="C3255" s="235">
        <f t="shared" si="100"/>
        <v>21.154599999999999</v>
      </c>
      <c r="D3255" s="167" t="s">
        <v>9956</v>
      </c>
      <c r="E3255" s="168" t="s">
        <v>9978</v>
      </c>
      <c r="F3255" s="35" t="s">
        <v>9979</v>
      </c>
      <c r="G3255" s="185" t="s">
        <v>7413</v>
      </c>
      <c r="H3255" s="229">
        <v>1</v>
      </c>
      <c r="I3255" s="31" t="s">
        <v>7414</v>
      </c>
      <c r="J3255" s="234">
        <f t="shared" si="101"/>
        <v>21.154599999999999</v>
      </c>
    </row>
    <row r="3256" spans="1:10" ht="16.5" thickTop="1" thickBot="1">
      <c r="A3256" s="166" t="s">
        <v>9980</v>
      </c>
      <c r="B3256" s="33">
        <v>21.453599999999998</v>
      </c>
      <c r="C3256" s="235">
        <f t="shared" si="100"/>
        <v>21.453600000000002</v>
      </c>
      <c r="D3256" s="167" t="s">
        <v>9956</v>
      </c>
      <c r="E3256" s="168" t="s">
        <v>9981</v>
      </c>
      <c r="F3256" s="35" t="s">
        <v>9982</v>
      </c>
      <c r="G3256" s="185" t="s">
        <v>7413</v>
      </c>
      <c r="H3256" s="229">
        <v>1</v>
      </c>
      <c r="I3256" s="31" t="s">
        <v>7414</v>
      </c>
      <c r="J3256" s="234">
        <f t="shared" si="101"/>
        <v>21.453599999999998</v>
      </c>
    </row>
    <row r="3257" spans="1:10" ht="16.5" thickTop="1" thickBot="1">
      <c r="A3257" s="166" t="s">
        <v>9983</v>
      </c>
      <c r="B3257" s="33">
        <v>21.453599999999998</v>
      </c>
      <c r="C3257" s="235">
        <f t="shared" si="100"/>
        <v>21.453600000000002</v>
      </c>
      <c r="D3257" s="167" t="s">
        <v>9956</v>
      </c>
      <c r="E3257" s="168" t="s">
        <v>9984</v>
      </c>
      <c r="F3257" s="35" t="s">
        <v>9985</v>
      </c>
      <c r="G3257" s="185" t="s">
        <v>7413</v>
      </c>
      <c r="H3257" s="229">
        <v>1</v>
      </c>
      <c r="I3257" s="31" t="s">
        <v>7414</v>
      </c>
      <c r="J3257" s="234">
        <f t="shared" si="101"/>
        <v>21.453599999999998</v>
      </c>
    </row>
    <row r="3258" spans="1:10" ht="16.5" thickTop="1" thickBot="1">
      <c r="A3258" s="166" t="s">
        <v>9986</v>
      </c>
      <c r="B3258" s="33">
        <v>21.603100000000001</v>
      </c>
      <c r="C3258" s="235">
        <f t="shared" si="100"/>
        <v>21.603100000000001</v>
      </c>
      <c r="D3258" s="167" t="s">
        <v>9987</v>
      </c>
      <c r="E3258" s="168" t="s">
        <v>9988</v>
      </c>
      <c r="F3258" s="35" t="s">
        <v>9989</v>
      </c>
      <c r="G3258" s="185" t="s">
        <v>7413</v>
      </c>
      <c r="H3258" s="229">
        <v>1</v>
      </c>
      <c r="I3258" s="31" t="s">
        <v>7414</v>
      </c>
      <c r="J3258" s="234">
        <f t="shared" si="101"/>
        <v>21.603100000000001</v>
      </c>
    </row>
    <row r="3259" spans="1:10" ht="16.5" thickTop="1" thickBot="1">
      <c r="A3259" s="166" t="s">
        <v>9990</v>
      </c>
      <c r="B3259" s="33">
        <v>22.2012</v>
      </c>
      <c r="C3259" s="235">
        <f t="shared" si="100"/>
        <v>22.2012</v>
      </c>
      <c r="D3259" s="167" t="s">
        <v>9987</v>
      </c>
      <c r="E3259" s="168" t="s">
        <v>9991</v>
      </c>
      <c r="F3259" s="35" t="s">
        <v>9992</v>
      </c>
      <c r="G3259" s="185" t="s">
        <v>7413</v>
      </c>
      <c r="H3259" s="229">
        <v>1</v>
      </c>
      <c r="I3259" s="31" t="s">
        <v>7414</v>
      </c>
      <c r="J3259" s="234">
        <f t="shared" si="101"/>
        <v>22.2012</v>
      </c>
    </row>
    <row r="3260" spans="1:10" ht="16.5" thickTop="1" thickBot="1">
      <c r="A3260" s="166" t="s">
        <v>9993</v>
      </c>
      <c r="B3260" s="33">
        <v>21.603100000000001</v>
      </c>
      <c r="C3260" s="235">
        <f t="shared" si="100"/>
        <v>21.603100000000001</v>
      </c>
      <c r="D3260" s="167" t="s">
        <v>9987</v>
      </c>
      <c r="E3260" s="168" t="s">
        <v>9994</v>
      </c>
      <c r="F3260" s="35" t="s">
        <v>9995</v>
      </c>
      <c r="G3260" s="185" t="s">
        <v>7413</v>
      </c>
      <c r="H3260" s="229">
        <v>1</v>
      </c>
      <c r="I3260" s="31" t="s">
        <v>7414</v>
      </c>
      <c r="J3260" s="234">
        <f t="shared" si="101"/>
        <v>21.603100000000001</v>
      </c>
    </row>
    <row r="3261" spans="1:10" ht="16.5" thickTop="1" thickBot="1">
      <c r="A3261" s="166" t="s">
        <v>9996</v>
      </c>
      <c r="B3261" s="33">
        <v>22.2012</v>
      </c>
      <c r="C3261" s="235">
        <f t="shared" si="100"/>
        <v>22.2012</v>
      </c>
      <c r="D3261" s="167" t="s">
        <v>9987</v>
      </c>
      <c r="E3261" s="168" t="s">
        <v>9997</v>
      </c>
      <c r="F3261" s="35" t="s">
        <v>9998</v>
      </c>
      <c r="G3261" s="185" t="s">
        <v>7413</v>
      </c>
      <c r="H3261" s="229">
        <v>1</v>
      </c>
      <c r="I3261" s="31" t="s">
        <v>7414</v>
      </c>
      <c r="J3261" s="234">
        <f t="shared" si="101"/>
        <v>22.2012</v>
      </c>
    </row>
    <row r="3262" spans="1:10" ht="16.5" thickTop="1" thickBot="1">
      <c r="A3262" s="166" t="s">
        <v>9999</v>
      </c>
      <c r="B3262" s="33">
        <v>21.877199999999998</v>
      </c>
      <c r="C3262" s="235">
        <f t="shared" si="100"/>
        <v>21.877199999999998</v>
      </c>
      <c r="D3262" s="167" t="s">
        <v>9987</v>
      </c>
      <c r="E3262" s="168" t="s">
        <v>10000</v>
      </c>
      <c r="F3262" s="35" t="s">
        <v>10001</v>
      </c>
      <c r="G3262" s="185" t="s">
        <v>7413</v>
      </c>
      <c r="H3262" s="229">
        <v>1</v>
      </c>
      <c r="I3262" s="31" t="s">
        <v>7414</v>
      </c>
      <c r="J3262" s="234">
        <f t="shared" si="101"/>
        <v>21.877199999999998</v>
      </c>
    </row>
    <row r="3263" spans="1:10" ht="16.5" thickTop="1" thickBot="1">
      <c r="A3263" s="166" t="s">
        <v>10002</v>
      </c>
      <c r="B3263" s="33">
        <v>22.2012</v>
      </c>
      <c r="C3263" s="235">
        <f t="shared" si="100"/>
        <v>22.2012</v>
      </c>
      <c r="D3263" s="167" t="s">
        <v>9987</v>
      </c>
      <c r="E3263" s="168" t="s">
        <v>10003</v>
      </c>
      <c r="F3263" s="35" t="s">
        <v>10004</v>
      </c>
      <c r="G3263" s="185" t="s">
        <v>7413</v>
      </c>
      <c r="H3263" s="229">
        <v>1</v>
      </c>
      <c r="I3263" s="31" t="s">
        <v>7414</v>
      </c>
      <c r="J3263" s="234">
        <f t="shared" si="101"/>
        <v>22.2012</v>
      </c>
    </row>
    <row r="3264" spans="1:10" ht="16.5" thickTop="1" thickBot="1">
      <c r="A3264" s="166" t="s">
        <v>10005</v>
      </c>
      <c r="B3264" s="33">
        <v>23.446899999999999</v>
      </c>
      <c r="C3264" s="235">
        <f t="shared" si="100"/>
        <v>23.446899999999999</v>
      </c>
      <c r="D3264" s="167" t="s">
        <v>9987</v>
      </c>
      <c r="E3264" s="168" t="s">
        <v>10006</v>
      </c>
      <c r="F3264" s="35" t="s">
        <v>10007</v>
      </c>
      <c r="G3264" s="185" t="s">
        <v>7413</v>
      </c>
      <c r="H3264" s="229">
        <v>1</v>
      </c>
      <c r="I3264" s="31" t="s">
        <v>7414</v>
      </c>
      <c r="J3264" s="234">
        <f t="shared" si="101"/>
        <v>23.446899999999999</v>
      </c>
    </row>
    <row r="3265" spans="1:10" ht="16.5" thickTop="1" thickBot="1">
      <c r="A3265" s="166" t="s">
        <v>10008</v>
      </c>
      <c r="B3265" s="33">
        <v>23.446899999999999</v>
      </c>
      <c r="C3265" s="235">
        <f t="shared" si="100"/>
        <v>23.446899999999999</v>
      </c>
      <c r="D3265" s="167" t="s">
        <v>9987</v>
      </c>
      <c r="E3265" s="168" t="s">
        <v>10009</v>
      </c>
      <c r="F3265" s="35" t="s">
        <v>10010</v>
      </c>
      <c r="G3265" s="185" t="s">
        <v>7413</v>
      </c>
      <c r="H3265" s="229">
        <v>1</v>
      </c>
      <c r="I3265" s="31" t="s">
        <v>7414</v>
      </c>
      <c r="J3265" s="234">
        <f t="shared" si="101"/>
        <v>23.446899999999999</v>
      </c>
    </row>
    <row r="3266" spans="1:10" ht="16.5" thickTop="1" thickBot="1">
      <c r="A3266" s="166" t="s">
        <v>10011</v>
      </c>
      <c r="B3266" s="33">
        <v>23.745999999999999</v>
      </c>
      <c r="C3266" s="235">
        <f t="shared" si="100"/>
        <v>23.745999999999999</v>
      </c>
      <c r="D3266" s="167" t="s">
        <v>9987</v>
      </c>
      <c r="E3266" s="168" t="s">
        <v>10012</v>
      </c>
      <c r="F3266" s="35" t="s">
        <v>10013</v>
      </c>
      <c r="G3266" s="185" t="s">
        <v>7413</v>
      </c>
      <c r="H3266" s="229">
        <v>1</v>
      </c>
      <c r="I3266" s="31" t="s">
        <v>7414</v>
      </c>
      <c r="J3266" s="234">
        <f t="shared" si="101"/>
        <v>23.745999999999999</v>
      </c>
    </row>
    <row r="3267" spans="1:10" ht="16.5" thickTop="1" thickBot="1">
      <c r="A3267" s="166" t="s">
        <v>10014</v>
      </c>
      <c r="B3267" s="33">
        <v>23.745999999999999</v>
      </c>
      <c r="C3267" s="235">
        <f t="shared" si="100"/>
        <v>23.745999999999999</v>
      </c>
      <c r="D3267" s="167" t="s">
        <v>9987</v>
      </c>
      <c r="E3267" s="168" t="s">
        <v>10015</v>
      </c>
      <c r="F3267" s="35" t="s">
        <v>10016</v>
      </c>
      <c r="G3267" s="185" t="s">
        <v>7413</v>
      </c>
      <c r="H3267" s="229">
        <v>1</v>
      </c>
      <c r="I3267" s="31" t="s">
        <v>7414</v>
      </c>
      <c r="J3267" s="234">
        <f t="shared" si="101"/>
        <v>23.745999999999999</v>
      </c>
    </row>
    <row r="3268" spans="1:10" ht="16.5" thickTop="1" thickBot="1">
      <c r="A3268" s="166" t="s">
        <v>10017</v>
      </c>
      <c r="B3268" s="33">
        <v>21.603100000000001</v>
      </c>
      <c r="C3268" s="235">
        <f t="shared" si="100"/>
        <v>21.603100000000001</v>
      </c>
      <c r="D3268" s="167" t="s">
        <v>10018</v>
      </c>
      <c r="E3268" s="168" t="s">
        <v>10019</v>
      </c>
      <c r="F3268" s="35" t="s">
        <v>10020</v>
      </c>
      <c r="G3268" s="185" t="s">
        <v>7413</v>
      </c>
      <c r="H3268" s="229">
        <v>1</v>
      </c>
      <c r="I3268" s="31" t="s">
        <v>7414</v>
      </c>
      <c r="J3268" s="234">
        <f t="shared" si="101"/>
        <v>21.603100000000001</v>
      </c>
    </row>
    <row r="3269" spans="1:10" ht="16.5" thickTop="1" thickBot="1">
      <c r="A3269" s="166" t="s">
        <v>10021</v>
      </c>
      <c r="B3269" s="33">
        <v>22.2012</v>
      </c>
      <c r="C3269" s="235">
        <f t="shared" si="100"/>
        <v>22.2012</v>
      </c>
      <c r="D3269" s="167" t="s">
        <v>10018</v>
      </c>
      <c r="E3269" s="168" t="s">
        <v>10022</v>
      </c>
      <c r="F3269" s="35" t="s">
        <v>10023</v>
      </c>
      <c r="G3269" s="185" t="s">
        <v>7413</v>
      </c>
      <c r="H3269" s="229">
        <v>1</v>
      </c>
      <c r="I3269" s="31" t="s">
        <v>7414</v>
      </c>
      <c r="J3269" s="234">
        <f t="shared" si="101"/>
        <v>22.2012</v>
      </c>
    </row>
    <row r="3270" spans="1:10" ht="16.5" thickTop="1" thickBot="1">
      <c r="A3270" s="166" t="s">
        <v>10024</v>
      </c>
      <c r="B3270" s="33">
        <v>21.603100000000001</v>
      </c>
      <c r="C3270" s="235">
        <f t="shared" si="100"/>
        <v>21.603100000000001</v>
      </c>
      <c r="D3270" s="167" t="s">
        <v>10018</v>
      </c>
      <c r="E3270" s="168" t="s">
        <v>10025</v>
      </c>
      <c r="F3270" s="35" t="s">
        <v>10026</v>
      </c>
      <c r="G3270" s="185" t="s">
        <v>7413</v>
      </c>
      <c r="H3270" s="229">
        <v>1</v>
      </c>
      <c r="I3270" s="31" t="s">
        <v>7414</v>
      </c>
      <c r="J3270" s="234">
        <f t="shared" si="101"/>
        <v>21.603100000000001</v>
      </c>
    </row>
    <row r="3271" spans="1:10" ht="16.5" thickTop="1" thickBot="1">
      <c r="A3271" s="166" t="s">
        <v>10027</v>
      </c>
      <c r="B3271" s="33">
        <v>22.2012</v>
      </c>
      <c r="C3271" s="235">
        <f t="shared" si="100"/>
        <v>22.2012</v>
      </c>
      <c r="D3271" s="167" t="s">
        <v>10018</v>
      </c>
      <c r="E3271" s="168" t="s">
        <v>10028</v>
      </c>
      <c r="F3271" s="35" t="s">
        <v>10029</v>
      </c>
      <c r="G3271" s="185" t="s">
        <v>7413</v>
      </c>
      <c r="H3271" s="229">
        <v>1</v>
      </c>
      <c r="I3271" s="31" t="s">
        <v>7414</v>
      </c>
      <c r="J3271" s="234">
        <f t="shared" si="101"/>
        <v>22.2012</v>
      </c>
    </row>
    <row r="3272" spans="1:10" ht="16.5" thickTop="1" thickBot="1">
      <c r="A3272" s="166" t="s">
        <v>10030</v>
      </c>
      <c r="B3272" s="33">
        <v>21.877199999999998</v>
      </c>
      <c r="C3272" s="235">
        <f t="shared" si="100"/>
        <v>21.877199999999998</v>
      </c>
      <c r="D3272" s="167" t="s">
        <v>10018</v>
      </c>
      <c r="E3272" s="168" t="s">
        <v>10031</v>
      </c>
      <c r="F3272" s="35" t="s">
        <v>10032</v>
      </c>
      <c r="G3272" s="185" t="s">
        <v>7413</v>
      </c>
      <c r="H3272" s="229">
        <v>1</v>
      </c>
      <c r="I3272" s="31" t="s">
        <v>7414</v>
      </c>
      <c r="J3272" s="234">
        <f t="shared" si="101"/>
        <v>21.877199999999998</v>
      </c>
    </row>
    <row r="3273" spans="1:10" ht="16.5" thickTop="1" thickBot="1">
      <c r="A3273" s="166" t="s">
        <v>10033</v>
      </c>
      <c r="B3273" s="33">
        <v>22.2012</v>
      </c>
      <c r="C3273" s="235">
        <f t="shared" si="100"/>
        <v>22.2012</v>
      </c>
      <c r="D3273" s="167" t="s">
        <v>10018</v>
      </c>
      <c r="E3273" s="168" t="s">
        <v>10034</v>
      </c>
      <c r="F3273" s="35" t="s">
        <v>10035</v>
      </c>
      <c r="G3273" s="185" t="s">
        <v>7413</v>
      </c>
      <c r="H3273" s="229">
        <v>1</v>
      </c>
      <c r="I3273" s="31" t="s">
        <v>7414</v>
      </c>
      <c r="J3273" s="234">
        <f t="shared" si="101"/>
        <v>22.2012</v>
      </c>
    </row>
    <row r="3274" spans="1:10" ht="16.5" thickTop="1" thickBot="1">
      <c r="A3274" s="166" t="s">
        <v>10036</v>
      </c>
      <c r="B3274" s="33">
        <v>23.446899999999999</v>
      </c>
      <c r="C3274" s="235">
        <f t="shared" si="100"/>
        <v>23.446899999999999</v>
      </c>
      <c r="D3274" s="167" t="s">
        <v>10018</v>
      </c>
      <c r="E3274" s="168" t="s">
        <v>10037</v>
      </c>
      <c r="F3274" s="35" t="s">
        <v>10038</v>
      </c>
      <c r="G3274" s="185" t="s">
        <v>7413</v>
      </c>
      <c r="H3274" s="229">
        <v>1</v>
      </c>
      <c r="I3274" s="31" t="s">
        <v>7414</v>
      </c>
      <c r="J3274" s="234">
        <f t="shared" si="101"/>
        <v>23.446899999999999</v>
      </c>
    </row>
    <row r="3275" spans="1:10" ht="16.5" thickTop="1" thickBot="1">
      <c r="A3275" s="166" t="s">
        <v>10039</v>
      </c>
      <c r="B3275" s="33">
        <v>23.446899999999999</v>
      </c>
      <c r="C3275" s="235">
        <f t="shared" si="100"/>
        <v>23.446899999999999</v>
      </c>
      <c r="D3275" s="167" t="s">
        <v>10018</v>
      </c>
      <c r="E3275" s="168" t="s">
        <v>10040</v>
      </c>
      <c r="F3275" s="35" t="s">
        <v>10041</v>
      </c>
      <c r="G3275" s="185" t="s">
        <v>7413</v>
      </c>
      <c r="H3275" s="229">
        <v>1</v>
      </c>
      <c r="I3275" s="31" t="s">
        <v>7414</v>
      </c>
      <c r="J3275" s="234">
        <f t="shared" si="101"/>
        <v>23.446899999999999</v>
      </c>
    </row>
    <row r="3276" spans="1:10" ht="16.5" thickTop="1" thickBot="1">
      <c r="A3276" s="166" t="s">
        <v>10042</v>
      </c>
      <c r="B3276" s="33">
        <v>23.745999999999999</v>
      </c>
      <c r="C3276" s="235">
        <f t="shared" si="100"/>
        <v>23.745999999999999</v>
      </c>
      <c r="D3276" s="167" t="s">
        <v>10018</v>
      </c>
      <c r="E3276" s="168" t="s">
        <v>10043</v>
      </c>
      <c r="F3276" s="35" t="s">
        <v>10044</v>
      </c>
      <c r="G3276" s="185" t="s">
        <v>7413</v>
      </c>
      <c r="H3276" s="229">
        <v>1</v>
      </c>
      <c r="I3276" s="31" t="s">
        <v>7414</v>
      </c>
      <c r="J3276" s="234">
        <f t="shared" si="101"/>
        <v>23.745999999999999</v>
      </c>
    </row>
    <row r="3277" spans="1:10" ht="16.5" thickTop="1" thickBot="1">
      <c r="A3277" s="166" t="s">
        <v>10045</v>
      </c>
      <c r="B3277" s="33">
        <v>23.745999999999999</v>
      </c>
      <c r="C3277" s="235">
        <f t="shared" si="100"/>
        <v>23.745999999999999</v>
      </c>
      <c r="D3277" s="167" t="s">
        <v>10018</v>
      </c>
      <c r="E3277" s="168" t="s">
        <v>10046</v>
      </c>
      <c r="F3277" s="35" t="s">
        <v>10047</v>
      </c>
      <c r="G3277" s="185" t="s">
        <v>7413</v>
      </c>
      <c r="H3277" s="229">
        <v>1</v>
      </c>
      <c r="I3277" s="31" t="s">
        <v>7414</v>
      </c>
      <c r="J3277" s="234">
        <f t="shared" si="101"/>
        <v>23.745999999999999</v>
      </c>
    </row>
    <row r="3278" spans="1:10" ht="16.5" thickTop="1" thickBot="1">
      <c r="A3278" s="166" t="s">
        <v>10048</v>
      </c>
      <c r="B3278" s="33">
        <v>20.382200000000001</v>
      </c>
      <c r="C3278" s="235">
        <f t="shared" ref="C3278:C3341" si="102">ROUND(J3278,4)</f>
        <v>20.382200000000001</v>
      </c>
      <c r="D3278" s="70" t="s">
        <v>10049</v>
      </c>
      <c r="E3278" s="168" t="s">
        <v>10050</v>
      </c>
      <c r="F3278" s="35" t="s">
        <v>10051</v>
      </c>
      <c r="G3278" s="185" t="s">
        <v>7413</v>
      </c>
      <c r="H3278" s="229">
        <v>1</v>
      </c>
      <c r="I3278" s="31" t="s">
        <v>7414</v>
      </c>
      <c r="J3278" s="234">
        <f t="shared" ref="J3278:J3341" si="103">B3278*(1-C$11)</f>
        <v>20.382200000000001</v>
      </c>
    </row>
    <row r="3279" spans="1:10" ht="16.5" thickTop="1" thickBot="1">
      <c r="A3279" s="166" t="s">
        <v>10052</v>
      </c>
      <c r="B3279" s="33">
        <v>20.955200000000001</v>
      </c>
      <c r="C3279" s="235">
        <f t="shared" si="102"/>
        <v>20.955200000000001</v>
      </c>
      <c r="D3279" s="70" t="s">
        <v>10049</v>
      </c>
      <c r="E3279" s="168" t="s">
        <v>10053</v>
      </c>
      <c r="F3279" s="35" t="s">
        <v>10054</v>
      </c>
      <c r="G3279" s="185" t="s">
        <v>7413</v>
      </c>
      <c r="H3279" s="229">
        <v>1</v>
      </c>
      <c r="I3279" s="31" t="s">
        <v>7414</v>
      </c>
      <c r="J3279" s="234">
        <f t="shared" si="103"/>
        <v>20.955200000000001</v>
      </c>
    </row>
    <row r="3280" spans="1:10" ht="16.5" thickTop="1" thickBot="1">
      <c r="A3280" s="166" t="s">
        <v>10055</v>
      </c>
      <c r="B3280" s="33">
        <v>20.382200000000001</v>
      </c>
      <c r="C3280" s="235">
        <f t="shared" si="102"/>
        <v>20.382200000000001</v>
      </c>
      <c r="D3280" s="70" t="s">
        <v>10049</v>
      </c>
      <c r="E3280" s="168" t="s">
        <v>10056</v>
      </c>
      <c r="F3280" s="35" t="s">
        <v>10057</v>
      </c>
      <c r="G3280" s="185" t="s">
        <v>7413</v>
      </c>
      <c r="H3280" s="229">
        <v>1</v>
      </c>
      <c r="I3280" s="31" t="s">
        <v>7414</v>
      </c>
      <c r="J3280" s="234">
        <f t="shared" si="103"/>
        <v>20.382200000000001</v>
      </c>
    </row>
    <row r="3281" spans="1:10" ht="16.5" thickTop="1" thickBot="1">
      <c r="A3281" s="166" t="s">
        <v>10058</v>
      </c>
      <c r="B3281" s="33">
        <v>20.955200000000001</v>
      </c>
      <c r="C3281" s="235">
        <f t="shared" si="102"/>
        <v>20.955200000000001</v>
      </c>
      <c r="D3281" s="70" t="s">
        <v>10049</v>
      </c>
      <c r="E3281" s="168" t="s">
        <v>10059</v>
      </c>
      <c r="F3281" s="35" t="s">
        <v>10060</v>
      </c>
      <c r="G3281" s="185" t="s">
        <v>7413</v>
      </c>
      <c r="H3281" s="229">
        <v>1</v>
      </c>
      <c r="I3281" s="31" t="s">
        <v>7414</v>
      </c>
      <c r="J3281" s="234">
        <f t="shared" si="103"/>
        <v>20.955200000000001</v>
      </c>
    </row>
    <row r="3282" spans="1:10" ht="16.5" thickTop="1" thickBot="1">
      <c r="A3282" s="166" t="s">
        <v>10061</v>
      </c>
      <c r="B3282" s="33">
        <v>20.6813</v>
      </c>
      <c r="C3282" s="235">
        <f t="shared" si="102"/>
        <v>20.6813</v>
      </c>
      <c r="D3282" s="70" t="s">
        <v>10049</v>
      </c>
      <c r="E3282" s="168" t="s">
        <v>10062</v>
      </c>
      <c r="F3282" s="35" t="s">
        <v>10063</v>
      </c>
      <c r="G3282" s="185" t="s">
        <v>7413</v>
      </c>
      <c r="H3282" s="229">
        <v>1</v>
      </c>
      <c r="I3282" s="31" t="s">
        <v>7414</v>
      </c>
      <c r="J3282" s="234">
        <f t="shared" si="103"/>
        <v>20.6813</v>
      </c>
    </row>
    <row r="3283" spans="1:10" ht="16.5" thickTop="1" thickBot="1">
      <c r="A3283" s="166" t="s">
        <v>10064</v>
      </c>
      <c r="B3283" s="33">
        <v>20.955200000000001</v>
      </c>
      <c r="C3283" s="235">
        <f t="shared" si="102"/>
        <v>20.955200000000001</v>
      </c>
      <c r="D3283" s="70" t="s">
        <v>10049</v>
      </c>
      <c r="E3283" s="168" t="s">
        <v>10065</v>
      </c>
      <c r="F3283" s="35" t="s">
        <v>10066</v>
      </c>
      <c r="G3283" s="185" t="s">
        <v>7413</v>
      </c>
      <c r="H3283" s="229">
        <v>1</v>
      </c>
      <c r="I3283" s="31" t="s">
        <v>7414</v>
      </c>
      <c r="J3283" s="234">
        <f t="shared" si="103"/>
        <v>20.955200000000001</v>
      </c>
    </row>
    <row r="3284" spans="1:10" ht="16.5" thickTop="1" thickBot="1">
      <c r="A3284" s="166" t="s">
        <v>10067</v>
      </c>
      <c r="B3284" s="33">
        <v>22.226099999999999</v>
      </c>
      <c r="C3284" s="235">
        <f t="shared" si="102"/>
        <v>22.226099999999999</v>
      </c>
      <c r="D3284" s="70" t="s">
        <v>10049</v>
      </c>
      <c r="E3284" s="168" t="s">
        <v>10068</v>
      </c>
      <c r="F3284" s="35" t="s">
        <v>10069</v>
      </c>
      <c r="G3284" s="185" t="s">
        <v>7413</v>
      </c>
      <c r="H3284" s="229">
        <v>1</v>
      </c>
      <c r="I3284" s="31" t="s">
        <v>7414</v>
      </c>
      <c r="J3284" s="234">
        <f t="shared" si="103"/>
        <v>22.226099999999999</v>
      </c>
    </row>
    <row r="3285" spans="1:10" ht="16.5" thickTop="1" thickBot="1">
      <c r="A3285" s="166" t="s">
        <v>10070</v>
      </c>
      <c r="B3285" s="33">
        <v>22.226099999999999</v>
      </c>
      <c r="C3285" s="235">
        <f t="shared" si="102"/>
        <v>22.226099999999999</v>
      </c>
      <c r="D3285" s="70" t="s">
        <v>10049</v>
      </c>
      <c r="E3285" s="168" t="s">
        <v>10071</v>
      </c>
      <c r="F3285" s="35" t="s">
        <v>10072</v>
      </c>
      <c r="G3285" s="185" t="s">
        <v>7413</v>
      </c>
      <c r="H3285" s="229">
        <v>1</v>
      </c>
      <c r="I3285" s="31" t="s">
        <v>7414</v>
      </c>
      <c r="J3285" s="234">
        <f t="shared" si="103"/>
        <v>22.226099999999999</v>
      </c>
    </row>
    <row r="3286" spans="1:10" ht="16.5" thickTop="1" thickBot="1">
      <c r="A3286" s="166" t="s">
        <v>10073</v>
      </c>
      <c r="B3286" s="33">
        <v>22.524999999999999</v>
      </c>
      <c r="C3286" s="235">
        <f t="shared" si="102"/>
        <v>22.524999999999999</v>
      </c>
      <c r="D3286" s="70" t="s">
        <v>10049</v>
      </c>
      <c r="E3286" s="168" t="s">
        <v>10074</v>
      </c>
      <c r="F3286" s="35" t="s">
        <v>10075</v>
      </c>
      <c r="G3286" s="185" t="s">
        <v>7413</v>
      </c>
      <c r="H3286" s="229">
        <v>1</v>
      </c>
      <c r="I3286" s="31" t="s">
        <v>7414</v>
      </c>
      <c r="J3286" s="234">
        <f t="shared" si="103"/>
        <v>22.524999999999999</v>
      </c>
    </row>
    <row r="3287" spans="1:10" ht="16.5" thickTop="1" thickBot="1">
      <c r="A3287" s="166" t="s">
        <v>10076</v>
      </c>
      <c r="B3287" s="33">
        <v>22.524999999999999</v>
      </c>
      <c r="C3287" s="235">
        <f t="shared" si="102"/>
        <v>22.524999999999999</v>
      </c>
      <c r="D3287" s="70" t="s">
        <v>10049</v>
      </c>
      <c r="E3287" s="168" t="s">
        <v>10077</v>
      </c>
      <c r="F3287" s="35" t="s">
        <v>10078</v>
      </c>
      <c r="G3287" s="185" t="s">
        <v>7413</v>
      </c>
      <c r="H3287" s="229">
        <v>1</v>
      </c>
      <c r="I3287" s="31" t="s">
        <v>7414</v>
      </c>
      <c r="J3287" s="234">
        <f t="shared" si="103"/>
        <v>22.524999999999999</v>
      </c>
    </row>
    <row r="3288" spans="1:10" ht="16.5" thickTop="1" thickBot="1">
      <c r="A3288" s="166" t="s">
        <v>10079</v>
      </c>
      <c r="B3288" s="33">
        <v>24.700399999999998</v>
      </c>
      <c r="C3288" s="235">
        <f t="shared" si="102"/>
        <v>24.700399999999998</v>
      </c>
      <c r="D3288" s="70" t="s">
        <v>11477</v>
      </c>
      <c r="E3288" s="168" t="s">
        <v>10080</v>
      </c>
      <c r="F3288" s="35" t="s">
        <v>10081</v>
      </c>
      <c r="G3288" s="185" t="s">
        <v>7413</v>
      </c>
      <c r="H3288" s="229">
        <v>1</v>
      </c>
      <c r="I3288" s="31" t="s">
        <v>7414</v>
      </c>
      <c r="J3288" s="234">
        <f t="shared" si="103"/>
        <v>24.700399999999998</v>
      </c>
    </row>
    <row r="3289" spans="1:10" ht="16.5" thickTop="1" thickBot="1">
      <c r="A3289" s="166" t="s">
        <v>10082</v>
      </c>
      <c r="B3289" s="33">
        <v>25.3504</v>
      </c>
      <c r="C3289" s="235">
        <f t="shared" si="102"/>
        <v>25.3504</v>
      </c>
      <c r="D3289" s="70" t="s">
        <v>11477</v>
      </c>
      <c r="E3289" s="168" t="s">
        <v>10083</v>
      </c>
      <c r="F3289" s="35" t="s">
        <v>10084</v>
      </c>
      <c r="G3289" s="185" t="s">
        <v>7413</v>
      </c>
      <c r="H3289" s="229">
        <v>1</v>
      </c>
      <c r="I3289" s="31" t="s">
        <v>7414</v>
      </c>
      <c r="J3289" s="234">
        <f t="shared" si="103"/>
        <v>25.3504</v>
      </c>
    </row>
    <row r="3290" spans="1:10" ht="16.5" thickTop="1" thickBot="1">
      <c r="A3290" s="166" t="s">
        <v>10085</v>
      </c>
      <c r="B3290" s="33">
        <v>24.700399999999998</v>
      </c>
      <c r="C3290" s="235">
        <f t="shared" si="102"/>
        <v>24.700399999999998</v>
      </c>
      <c r="D3290" s="70" t="s">
        <v>11477</v>
      </c>
      <c r="E3290" s="168" t="s">
        <v>10086</v>
      </c>
      <c r="F3290" s="35" t="s">
        <v>10087</v>
      </c>
      <c r="G3290" s="185" t="s">
        <v>7413</v>
      </c>
      <c r="H3290" s="229">
        <v>1</v>
      </c>
      <c r="I3290" s="31" t="s">
        <v>7414</v>
      </c>
      <c r="J3290" s="234">
        <f t="shared" si="103"/>
        <v>24.700399999999998</v>
      </c>
    </row>
    <row r="3291" spans="1:10" ht="16.5" thickTop="1" thickBot="1">
      <c r="A3291" s="166" t="s">
        <v>10088</v>
      </c>
      <c r="B3291" s="33">
        <v>25.3504</v>
      </c>
      <c r="C3291" s="235">
        <f t="shared" si="102"/>
        <v>25.3504</v>
      </c>
      <c r="D3291" s="70" t="s">
        <v>11477</v>
      </c>
      <c r="E3291" s="168" t="s">
        <v>10089</v>
      </c>
      <c r="F3291" s="35" t="s">
        <v>10090</v>
      </c>
      <c r="G3291" s="185" t="s">
        <v>7413</v>
      </c>
      <c r="H3291" s="229">
        <v>1</v>
      </c>
      <c r="I3291" s="31" t="s">
        <v>7414</v>
      </c>
      <c r="J3291" s="234">
        <f t="shared" si="103"/>
        <v>25.3504</v>
      </c>
    </row>
    <row r="3292" spans="1:10" ht="16.5" thickTop="1" thickBot="1">
      <c r="A3292" s="166" t="s">
        <v>10091</v>
      </c>
      <c r="B3292" s="33">
        <v>25.025400000000001</v>
      </c>
      <c r="C3292" s="235">
        <f t="shared" si="102"/>
        <v>25.025400000000001</v>
      </c>
      <c r="D3292" s="70" t="s">
        <v>11477</v>
      </c>
      <c r="E3292" s="168" t="s">
        <v>10092</v>
      </c>
      <c r="F3292" s="35" t="s">
        <v>10093</v>
      </c>
      <c r="G3292" s="185" t="s">
        <v>7413</v>
      </c>
      <c r="H3292" s="229">
        <v>1</v>
      </c>
      <c r="I3292" s="31" t="s">
        <v>7414</v>
      </c>
      <c r="J3292" s="234">
        <f t="shared" si="103"/>
        <v>25.025400000000001</v>
      </c>
    </row>
    <row r="3293" spans="1:10" ht="16.5" thickTop="1" thickBot="1">
      <c r="A3293" s="166" t="s">
        <v>10094</v>
      </c>
      <c r="B3293" s="33">
        <v>25.3504</v>
      </c>
      <c r="C3293" s="235">
        <f t="shared" si="102"/>
        <v>25.3504</v>
      </c>
      <c r="D3293" s="70" t="s">
        <v>11477</v>
      </c>
      <c r="E3293" s="168" t="s">
        <v>10095</v>
      </c>
      <c r="F3293" s="35" t="s">
        <v>10096</v>
      </c>
      <c r="G3293" s="185" t="s">
        <v>7413</v>
      </c>
      <c r="H3293" s="229">
        <v>1</v>
      </c>
      <c r="I3293" s="31" t="s">
        <v>7414</v>
      </c>
      <c r="J3293" s="234">
        <f t="shared" si="103"/>
        <v>25.3504</v>
      </c>
    </row>
    <row r="3294" spans="1:10" ht="16.5" thickTop="1" thickBot="1">
      <c r="A3294" s="166" t="s">
        <v>10097</v>
      </c>
      <c r="B3294" s="33">
        <v>26.704699999999999</v>
      </c>
      <c r="C3294" s="235">
        <f t="shared" si="102"/>
        <v>26.704699999999999</v>
      </c>
      <c r="D3294" s="70" t="s">
        <v>11477</v>
      </c>
      <c r="E3294" s="168" t="s">
        <v>10098</v>
      </c>
      <c r="F3294" s="35" t="s">
        <v>10099</v>
      </c>
      <c r="G3294" s="185" t="s">
        <v>7413</v>
      </c>
      <c r="H3294" s="229">
        <v>1</v>
      </c>
      <c r="I3294" s="31" t="s">
        <v>7414</v>
      </c>
      <c r="J3294" s="234">
        <f t="shared" si="103"/>
        <v>26.704699999999999</v>
      </c>
    </row>
    <row r="3295" spans="1:10" ht="16.5" thickTop="1" thickBot="1">
      <c r="A3295" s="166" t="s">
        <v>10100</v>
      </c>
      <c r="B3295" s="33">
        <v>26.704699999999999</v>
      </c>
      <c r="C3295" s="235">
        <f t="shared" si="102"/>
        <v>26.704699999999999</v>
      </c>
      <c r="D3295" s="70" t="s">
        <v>11477</v>
      </c>
      <c r="E3295" s="168" t="s">
        <v>10101</v>
      </c>
      <c r="F3295" s="35" t="s">
        <v>10102</v>
      </c>
      <c r="G3295" s="185" t="s">
        <v>7413</v>
      </c>
      <c r="H3295" s="229">
        <v>1</v>
      </c>
      <c r="I3295" s="31" t="s">
        <v>7414</v>
      </c>
      <c r="J3295" s="234">
        <f t="shared" si="103"/>
        <v>26.704699999999999</v>
      </c>
    </row>
    <row r="3296" spans="1:10" ht="16.5" thickTop="1" thickBot="1">
      <c r="A3296" s="166" t="s">
        <v>10103</v>
      </c>
      <c r="B3296" s="33">
        <v>27.056699999999999</v>
      </c>
      <c r="C3296" s="235">
        <f t="shared" si="102"/>
        <v>27.056699999999999</v>
      </c>
      <c r="D3296" s="70" t="s">
        <v>11477</v>
      </c>
      <c r="E3296" s="168" t="s">
        <v>10104</v>
      </c>
      <c r="F3296" s="35" t="s">
        <v>10105</v>
      </c>
      <c r="G3296" s="185" t="s">
        <v>7413</v>
      </c>
      <c r="H3296" s="229">
        <v>1</v>
      </c>
      <c r="I3296" s="31" t="s">
        <v>7414</v>
      </c>
      <c r="J3296" s="234">
        <f t="shared" si="103"/>
        <v>27.056699999999999</v>
      </c>
    </row>
    <row r="3297" spans="1:10" ht="16.5" thickTop="1" thickBot="1">
      <c r="A3297" s="166" t="s">
        <v>10106</v>
      </c>
      <c r="B3297" s="33">
        <v>27.056699999999999</v>
      </c>
      <c r="C3297" s="235">
        <f t="shared" si="102"/>
        <v>27.056699999999999</v>
      </c>
      <c r="D3297" s="70" t="s">
        <v>11477</v>
      </c>
      <c r="E3297" s="168" t="s">
        <v>10107</v>
      </c>
      <c r="F3297" s="35" t="s">
        <v>10108</v>
      </c>
      <c r="G3297" s="185" t="s">
        <v>7413</v>
      </c>
      <c r="H3297" s="229">
        <v>1</v>
      </c>
      <c r="I3297" s="31" t="s">
        <v>7414</v>
      </c>
      <c r="J3297" s="234">
        <f t="shared" si="103"/>
        <v>27.056699999999999</v>
      </c>
    </row>
    <row r="3298" spans="1:10" ht="16.5" thickTop="1" thickBot="1">
      <c r="A3298" s="166" t="s">
        <v>10109</v>
      </c>
      <c r="B3298" s="33">
        <v>25.5671</v>
      </c>
      <c r="C3298" s="235">
        <f t="shared" si="102"/>
        <v>25.5671</v>
      </c>
      <c r="D3298" s="70" t="s">
        <v>11478</v>
      </c>
      <c r="E3298" s="168" t="s">
        <v>10110</v>
      </c>
      <c r="F3298" s="35" t="s">
        <v>10111</v>
      </c>
      <c r="G3298" s="185" t="s">
        <v>7434</v>
      </c>
      <c r="H3298" s="229">
        <v>1</v>
      </c>
      <c r="I3298" s="31" t="s">
        <v>7414</v>
      </c>
      <c r="J3298" s="234">
        <f t="shared" si="103"/>
        <v>25.5671</v>
      </c>
    </row>
    <row r="3299" spans="1:10" ht="16.5" thickTop="1" thickBot="1">
      <c r="A3299" s="166" t="s">
        <v>10112</v>
      </c>
      <c r="B3299" s="33">
        <v>26.217099999999999</v>
      </c>
      <c r="C3299" s="235">
        <f t="shared" si="102"/>
        <v>26.217099999999999</v>
      </c>
      <c r="D3299" s="70" t="s">
        <v>11478</v>
      </c>
      <c r="E3299" s="168" t="s">
        <v>10113</v>
      </c>
      <c r="F3299" s="35" t="s">
        <v>10114</v>
      </c>
      <c r="G3299" s="185" t="s">
        <v>7413</v>
      </c>
      <c r="H3299" s="229">
        <v>1</v>
      </c>
      <c r="I3299" s="31" t="s">
        <v>7414</v>
      </c>
      <c r="J3299" s="234">
        <f t="shared" si="103"/>
        <v>26.217099999999999</v>
      </c>
    </row>
    <row r="3300" spans="1:10" ht="16.5" thickTop="1" thickBot="1">
      <c r="A3300" s="166" t="s">
        <v>10115</v>
      </c>
      <c r="B3300" s="33">
        <v>25.5671</v>
      </c>
      <c r="C3300" s="235">
        <f t="shared" si="102"/>
        <v>25.5671</v>
      </c>
      <c r="D3300" s="70" t="s">
        <v>11478</v>
      </c>
      <c r="E3300" s="168" t="s">
        <v>10116</v>
      </c>
      <c r="F3300" s="35" t="s">
        <v>10117</v>
      </c>
      <c r="G3300" s="185" t="s">
        <v>7413</v>
      </c>
      <c r="H3300" s="229">
        <v>1</v>
      </c>
      <c r="I3300" s="31" t="s">
        <v>7414</v>
      </c>
      <c r="J3300" s="234">
        <f t="shared" si="103"/>
        <v>25.5671</v>
      </c>
    </row>
    <row r="3301" spans="1:10" ht="16.5" thickTop="1" thickBot="1">
      <c r="A3301" s="166" t="s">
        <v>10118</v>
      </c>
      <c r="B3301" s="33">
        <v>26.217099999999999</v>
      </c>
      <c r="C3301" s="235">
        <f t="shared" si="102"/>
        <v>26.217099999999999</v>
      </c>
      <c r="D3301" s="70" t="s">
        <v>11478</v>
      </c>
      <c r="E3301" s="168" t="s">
        <v>10119</v>
      </c>
      <c r="F3301" s="35" t="s">
        <v>10120</v>
      </c>
      <c r="G3301" s="185" t="s">
        <v>7413</v>
      </c>
      <c r="H3301" s="229">
        <v>1</v>
      </c>
      <c r="I3301" s="31" t="s">
        <v>7414</v>
      </c>
      <c r="J3301" s="234">
        <f t="shared" si="103"/>
        <v>26.217099999999999</v>
      </c>
    </row>
    <row r="3302" spans="1:10" ht="16.5" thickTop="1" thickBot="1">
      <c r="A3302" s="166" t="s">
        <v>10121</v>
      </c>
      <c r="B3302" s="33">
        <v>25.891999999999999</v>
      </c>
      <c r="C3302" s="235">
        <f t="shared" si="102"/>
        <v>25.891999999999999</v>
      </c>
      <c r="D3302" s="70" t="s">
        <v>11478</v>
      </c>
      <c r="E3302" s="168" t="s">
        <v>10122</v>
      </c>
      <c r="F3302" s="35" t="s">
        <v>10123</v>
      </c>
      <c r="G3302" s="185" t="s">
        <v>7413</v>
      </c>
      <c r="H3302" s="229">
        <v>1</v>
      </c>
      <c r="I3302" s="31" t="s">
        <v>7414</v>
      </c>
      <c r="J3302" s="234">
        <f t="shared" si="103"/>
        <v>25.891999999999999</v>
      </c>
    </row>
    <row r="3303" spans="1:10" ht="16.5" thickTop="1" thickBot="1">
      <c r="A3303" s="166" t="s">
        <v>10124</v>
      </c>
      <c r="B3303" s="33">
        <v>26.217099999999999</v>
      </c>
      <c r="C3303" s="235">
        <f t="shared" si="102"/>
        <v>26.217099999999999</v>
      </c>
      <c r="D3303" s="70" t="s">
        <v>11478</v>
      </c>
      <c r="E3303" s="168" t="s">
        <v>10125</v>
      </c>
      <c r="F3303" s="35" t="s">
        <v>10126</v>
      </c>
      <c r="G3303" s="185" t="s">
        <v>7413</v>
      </c>
      <c r="H3303" s="229">
        <v>1</v>
      </c>
      <c r="I3303" s="31" t="s">
        <v>7414</v>
      </c>
      <c r="J3303" s="234">
        <f t="shared" si="103"/>
        <v>26.217099999999999</v>
      </c>
    </row>
    <row r="3304" spans="1:10" ht="16.5" thickTop="1" thickBot="1">
      <c r="A3304" s="166" t="s">
        <v>10127</v>
      </c>
      <c r="B3304" s="33">
        <v>27.598299999999998</v>
      </c>
      <c r="C3304" s="235">
        <f t="shared" si="102"/>
        <v>27.598299999999998</v>
      </c>
      <c r="D3304" s="70" t="s">
        <v>11478</v>
      </c>
      <c r="E3304" s="168" t="s">
        <v>10128</v>
      </c>
      <c r="F3304" s="35" t="s">
        <v>10129</v>
      </c>
      <c r="G3304" s="185" t="s">
        <v>7413</v>
      </c>
      <c r="H3304" s="229">
        <v>1</v>
      </c>
      <c r="I3304" s="31" t="s">
        <v>7414</v>
      </c>
      <c r="J3304" s="234">
        <f t="shared" si="103"/>
        <v>27.598299999999998</v>
      </c>
    </row>
    <row r="3305" spans="1:10" ht="16.5" thickTop="1" thickBot="1">
      <c r="A3305" s="166" t="s">
        <v>10130</v>
      </c>
      <c r="B3305" s="33">
        <v>27.598299999999998</v>
      </c>
      <c r="C3305" s="235">
        <f t="shared" si="102"/>
        <v>27.598299999999998</v>
      </c>
      <c r="D3305" s="70" t="s">
        <v>11478</v>
      </c>
      <c r="E3305" s="168" t="s">
        <v>10131</v>
      </c>
      <c r="F3305" s="35" t="s">
        <v>10132</v>
      </c>
      <c r="G3305" s="185" t="s">
        <v>7413</v>
      </c>
      <c r="H3305" s="229">
        <v>1</v>
      </c>
      <c r="I3305" s="31" t="s">
        <v>7414</v>
      </c>
      <c r="J3305" s="234">
        <f t="shared" si="103"/>
        <v>27.598299999999998</v>
      </c>
    </row>
    <row r="3306" spans="1:10" ht="16.5" thickTop="1" thickBot="1">
      <c r="A3306" s="166" t="s">
        <v>10133</v>
      </c>
      <c r="B3306" s="33">
        <v>27.923400000000001</v>
      </c>
      <c r="C3306" s="235">
        <f t="shared" si="102"/>
        <v>27.923400000000001</v>
      </c>
      <c r="D3306" s="70" t="s">
        <v>11478</v>
      </c>
      <c r="E3306" s="168" t="s">
        <v>10134</v>
      </c>
      <c r="F3306" s="35" t="s">
        <v>10135</v>
      </c>
      <c r="G3306" s="185" t="s">
        <v>7413</v>
      </c>
      <c r="H3306" s="229">
        <v>1</v>
      </c>
      <c r="I3306" s="31" t="s">
        <v>7414</v>
      </c>
      <c r="J3306" s="234">
        <f t="shared" si="103"/>
        <v>27.923400000000001</v>
      </c>
    </row>
    <row r="3307" spans="1:10" ht="16.5" thickTop="1" thickBot="1">
      <c r="A3307" s="166" t="s">
        <v>10136</v>
      </c>
      <c r="B3307" s="33">
        <v>27.923400000000001</v>
      </c>
      <c r="C3307" s="235">
        <f t="shared" si="102"/>
        <v>27.923400000000001</v>
      </c>
      <c r="D3307" s="70" t="s">
        <v>11478</v>
      </c>
      <c r="E3307" s="168" t="s">
        <v>10137</v>
      </c>
      <c r="F3307" s="35" t="s">
        <v>10138</v>
      </c>
      <c r="G3307" s="185" t="s">
        <v>7413</v>
      </c>
      <c r="H3307" s="229">
        <v>1</v>
      </c>
      <c r="I3307" s="31" t="s">
        <v>7414</v>
      </c>
      <c r="J3307" s="234">
        <f t="shared" si="103"/>
        <v>27.923400000000001</v>
      </c>
    </row>
    <row r="3308" spans="1:10" ht="16.5" thickTop="1" thickBot="1">
      <c r="A3308" s="166" t="s">
        <v>10139</v>
      </c>
      <c r="B3308" s="33">
        <v>25.594200000000001</v>
      </c>
      <c r="C3308" s="235">
        <f t="shared" si="102"/>
        <v>25.594200000000001</v>
      </c>
      <c r="D3308" s="70" t="s">
        <v>10140</v>
      </c>
      <c r="E3308" s="168" t="s">
        <v>10141</v>
      </c>
      <c r="F3308" s="35" t="s">
        <v>10142</v>
      </c>
      <c r="G3308" s="185" t="s">
        <v>7413</v>
      </c>
      <c r="H3308" s="229">
        <v>1</v>
      </c>
      <c r="I3308" s="31" t="s">
        <v>7414</v>
      </c>
      <c r="J3308" s="234">
        <f t="shared" si="103"/>
        <v>25.594200000000001</v>
      </c>
    </row>
    <row r="3309" spans="1:10" ht="16.5" thickTop="1" thickBot="1">
      <c r="A3309" s="166" t="s">
        <v>10143</v>
      </c>
      <c r="B3309" s="33">
        <v>26.2713</v>
      </c>
      <c r="C3309" s="235">
        <f t="shared" si="102"/>
        <v>26.2713</v>
      </c>
      <c r="D3309" s="70" t="s">
        <v>10140</v>
      </c>
      <c r="E3309" s="168" t="s">
        <v>10144</v>
      </c>
      <c r="F3309" s="35" t="s">
        <v>10145</v>
      </c>
      <c r="G3309" s="185" t="s">
        <v>7413</v>
      </c>
      <c r="H3309" s="229">
        <v>1</v>
      </c>
      <c r="I3309" s="31" t="s">
        <v>7414</v>
      </c>
      <c r="J3309" s="234">
        <f t="shared" si="103"/>
        <v>26.2713</v>
      </c>
    </row>
    <row r="3310" spans="1:10" ht="16.5" thickTop="1" thickBot="1">
      <c r="A3310" s="166" t="s">
        <v>10146</v>
      </c>
      <c r="B3310" s="33">
        <v>25.594200000000001</v>
      </c>
      <c r="C3310" s="235">
        <f t="shared" si="102"/>
        <v>25.594200000000001</v>
      </c>
      <c r="D3310" s="70" t="s">
        <v>10140</v>
      </c>
      <c r="E3310" s="168" t="s">
        <v>10147</v>
      </c>
      <c r="F3310" s="35" t="s">
        <v>10148</v>
      </c>
      <c r="G3310" s="185" t="s">
        <v>7413</v>
      </c>
      <c r="H3310" s="229">
        <v>1</v>
      </c>
      <c r="I3310" s="31" t="s">
        <v>7414</v>
      </c>
      <c r="J3310" s="234">
        <f t="shared" si="103"/>
        <v>25.594200000000001</v>
      </c>
    </row>
    <row r="3311" spans="1:10" ht="16.5" thickTop="1" thickBot="1">
      <c r="A3311" s="166" t="s">
        <v>10149</v>
      </c>
      <c r="B3311" s="33">
        <v>26.2713</v>
      </c>
      <c r="C3311" s="235">
        <f t="shared" si="102"/>
        <v>26.2713</v>
      </c>
      <c r="D3311" s="70" t="s">
        <v>10140</v>
      </c>
      <c r="E3311" s="168" t="s">
        <v>10150</v>
      </c>
      <c r="F3311" s="35" t="s">
        <v>10151</v>
      </c>
      <c r="G3311" s="185" t="s">
        <v>7413</v>
      </c>
      <c r="H3311" s="229">
        <v>1</v>
      </c>
      <c r="I3311" s="31" t="s">
        <v>7414</v>
      </c>
      <c r="J3311" s="234">
        <f t="shared" si="103"/>
        <v>26.2713</v>
      </c>
    </row>
    <row r="3312" spans="1:10" ht="16.5" thickTop="1" thickBot="1">
      <c r="A3312" s="166" t="s">
        <v>10152</v>
      </c>
      <c r="B3312" s="33">
        <v>25.946300000000001</v>
      </c>
      <c r="C3312" s="235">
        <f t="shared" si="102"/>
        <v>25.946300000000001</v>
      </c>
      <c r="D3312" s="70" t="s">
        <v>10140</v>
      </c>
      <c r="E3312" s="168" t="s">
        <v>10153</v>
      </c>
      <c r="F3312" s="35" t="s">
        <v>10154</v>
      </c>
      <c r="G3312" s="185" t="s">
        <v>7413</v>
      </c>
      <c r="H3312" s="229">
        <v>1</v>
      </c>
      <c r="I3312" s="31" t="s">
        <v>7414</v>
      </c>
      <c r="J3312" s="234">
        <f t="shared" si="103"/>
        <v>25.946300000000001</v>
      </c>
    </row>
    <row r="3313" spans="1:10" ht="16.5" thickTop="1" thickBot="1">
      <c r="A3313" s="166" t="s">
        <v>10155</v>
      </c>
      <c r="B3313" s="33">
        <v>26.2713</v>
      </c>
      <c r="C3313" s="235">
        <f t="shared" si="102"/>
        <v>26.2713</v>
      </c>
      <c r="D3313" s="70" t="s">
        <v>10140</v>
      </c>
      <c r="E3313" s="168" t="s">
        <v>10156</v>
      </c>
      <c r="F3313" s="35" t="s">
        <v>10157</v>
      </c>
      <c r="G3313" s="185" t="s">
        <v>7413</v>
      </c>
      <c r="H3313" s="229">
        <v>1</v>
      </c>
      <c r="I3313" s="31" t="s">
        <v>7414</v>
      </c>
      <c r="J3313" s="234">
        <f t="shared" si="103"/>
        <v>26.2713</v>
      </c>
    </row>
    <row r="3314" spans="1:10" ht="16.5" thickTop="1" thickBot="1">
      <c r="A3314" s="166" t="s">
        <v>10158</v>
      </c>
      <c r="B3314" s="33">
        <v>27.625499999999999</v>
      </c>
      <c r="C3314" s="235">
        <f t="shared" si="102"/>
        <v>27.625499999999999</v>
      </c>
      <c r="D3314" s="70" t="s">
        <v>10140</v>
      </c>
      <c r="E3314" s="168" t="s">
        <v>10159</v>
      </c>
      <c r="F3314" s="35" t="s">
        <v>10160</v>
      </c>
      <c r="G3314" s="185" t="s">
        <v>7413</v>
      </c>
      <c r="H3314" s="229">
        <v>1</v>
      </c>
      <c r="I3314" s="31" t="s">
        <v>7414</v>
      </c>
      <c r="J3314" s="234">
        <f t="shared" si="103"/>
        <v>27.625499999999999</v>
      </c>
    </row>
    <row r="3315" spans="1:10" ht="16.5" thickTop="1" thickBot="1">
      <c r="A3315" s="166" t="s">
        <v>10161</v>
      </c>
      <c r="B3315" s="33">
        <v>27.625499999999999</v>
      </c>
      <c r="C3315" s="235">
        <f t="shared" si="102"/>
        <v>27.625499999999999</v>
      </c>
      <c r="D3315" s="70" t="s">
        <v>10140</v>
      </c>
      <c r="E3315" s="168" t="s">
        <v>10162</v>
      </c>
      <c r="F3315" s="35" t="s">
        <v>10163</v>
      </c>
      <c r="G3315" s="185" t="s">
        <v>7413</v>
      </c>
      <c r="H3315" s="229">
        <v>1</v>
      </c>
      <c r="I3315" s="31" t="s">
        <v>7414</v>
      </c>
      <c r="J3315" s="234">
        <f t="shared" si="103"/>
        <v>27.625499999999999</v>
      </c>
    </row>
    <row r="3316" spans="1:10" ht="16.5" thickTop="1" thickBot="1">
      <c r="A3316" s="166" t="s">
        <v>10164</v>
      </c>
      <c r="B3316" s="33">
        <v>27.950399999999998</v>
      </c>
      <c r="C3316" s="235">
        <f t="shared" si="102"/>
        <v>27.950399999999998</v>
      </c>
      <c r="D3316" s="70" t="s">
        <v>10140</v>
      </c>
      <c r="E3316" s="168" t="s">
        <v>10165</v>
      </c>
      <c r="F3316" s="35" t="s">
        <v>10166</v>
      </c>
      <c r="G3316" s="185" t="s">
        <v>7413</v>
      </c>
      <c r="H3316" s="229">
        <v>1</v>
      </c>
      <c r="I3316" s="31" t="s">
        <v>7414</v>
      </c>
      <c r="J3316" s="234">
        <f t="shared" si="103"/>
        <v>27.950399999999998</v>
      </c>
    </row>
    <row r="3317" spans="1:10" ht="16.5" thickTop="1" thickBot="1">
      <c r="A3317" s="166" t="s">
        <v>10167</v>
      </c>
      <c r="B3317" s="33">
        <v>27.950399999999998</v>
      </c>
      <c r="C3317" s="235">
        <f t="shared" si="102"/>
        <v>27.950399999999998</v>
      </c>
      <c r="D3317" s="70" t="s">
        <v>10140</v>
      </c>
      <c r="E3317" s="168" t="s">
        <v>10168</v>
      </c>
      <c r="F3317" s="35" t="s">
        <v>10169</v>
      </c>
      <c r="G3317" s="185" t="s">
        <v>7413</v>
      </c>
      <c r="H3317" s="229">
        <v>1</v>
      </c>
      <c r="I3317" s="31" t="s">
        <v>7414</v>
      </c>
      <c r="J3317" s="234">
        <f t="shared" si="103"/>
        <v>27.950399999999998</v>
      </c>
    </row>
    <row r="3318" spans="1:10" ht="16.5" thickTop="1" thickBot="1">
      <c r="A3318" s="166" t="s">
        <v>10170</v>
      </c>
      <c r="B3318" s="33">
        <v>25.729500000000002</v>
      </c>
      <c r="C3318" s="235">
        <f t="shared" si="102"/>
        <v>25.729500000000002</v>
      </c>
      <c r="D3318" s="70" t="s">
        <v>10171</v>
      </c>
      <c r="E3318" s="168" t="s">
        <v>10172</v>
      </c>
      <c r="F3318" s="35" t="s">
        <v>10173</v>
      </c>
      <c r="G3318" s="185" t="s">
        <v>7413</v>
      </c>
      <c r="H3318" s="229">
        <v>1</v>
      </c>
      <c r="I3318" s="31" t="s">
        <v>7414</v>
      </c>
      <c r="J3318" s="234">
        <f t="shared" si="103"/>
        <v>25.729500000000002</v>
      </c>
    </row>
    <row r="3319" spans="1:10" ht="16.5" thickTop="1" thickBot="1">
      <c r="A3319" s="166" t="s">
        <v>10174</v>
      </c>
      <c r="B3319" s="33">
        <v>26.3796</v>
      </c>
      <c r="C3319" s="235">
        <f t="shared" si="102"/>
        <v>26.3796</v>
      </c>
      <c r="D3319" s="70" t="s">
        <v>10171</v>
      </c>
      <c r="E3319" s="168" t="s">
        <v>10175</v>
      </c>
      <c r="F3319" s="35" t="s">
        <v>10176</v>
      </c>
      <c r="G3319" s="185" t="s">
        <v>7413</v>
      </c>
      <c r="H3319" s="229">
        <v>1</v>
      </c>
      <c r="I3319" s="31" t="s">
        <v>7414</v>
      </c>
      <c r="J3319" s="234">
        <f t="shared" si="103"/>
        <v>26.3796</v>
      </c>
    </row>
    <row r="3320" spans="1:10" ht="16.5" thickTop="1" thickBot="1">
      <c r="A3320" s="166" t="s">
        <v>10177</v>
      </c>
      <c r="B3320" s="33">
        <v>25.729500000000002</v>
      </c>
      <c r="C3320" s="235">
        <f t="shared" si="102"/>
        <v>25.729500000000002</v>
      </c>
      <c r="D3320" s="70" t="s">
        <v>10171</v>
      </c>
      <c r="E3320" s="168" t="s">
        <v>10178</v>
      </c>
      <c r="F3320" s="35" t="s">
        <v>10179</v>
      </c>
      <c r="G3320" s="185" t="s">
        <v>7413</v>
      </c>
      <c r="H3320" s="229">
        <v>1</v>
      </c>
      <c r="I3320" s="31" t="s">
        <v>7414</v>
      </c>
      <c r="J3320" s="234">
        <f t="shared" si="103"/>
        <v>25.729500000000002</v>
      </c>
    </row>
    <row r="3321" spans="1:10" ht="16.5" thickTop="1" thickBot="1">
      <c r="A3321" s="166" t="s">
        <v>10180</v>
      </c>
      <c r="B3321" s="33">
        <v>26.3796</v>
      </c>
      <c r="C3321" s="235">
        <f t="shared" si="102"/>
        <v>26.3796</v>
      </c>
      <c r="D3321" s="70" t="s">
        <v>10171</v>
      </c>
      <c r="E3321" s="168" t="s">
        <v>10181</v>
      </c>
      <c r="F3321" s="35" t="s">
        <v>10182</v>
      </c>
      <c r="G3321" s="185" t="s">
        <v>7413</v>
      </c>
      <c r="H3321" s="229">
        <v>1</v>
      </c>
      <c r="I3321" s="31" t="s">
        <v>7414</v>
      </c>
      <c r="J3321" s="234">
        <f t="shared" si="103"/>
        <v>26.3796</v>
      </c>
    </row>
    <row r="3322" spans="1:10" ht="16.5" thickTop="1" thickBot="1">
      <c r="A3322" s="166" t="s">
        <v>10183</v>
      </c>
      <c r="B3322" s="33">
        <v>26.054600000000001</v>
      </c>
      <c r="C3322" s="235">
        <f t="shared" si="102"/>
        <v>26.054600000000001</v>
      </c>
      <c r="D3322" s="70" t="s">
        <v>10171</v>
      </c>
      <c r="E3322" s="168" t="s">
        <v>10184</v>
      </c>
      <c r="F3322" s="35" t="s">
        <v>10185</v>
      </c>
      <c r="G3322" s="185" t="s">
        <v>7413</v>
      </c>
      <c r="H3322" s="229">
        <v>1</v>
      </c>
      <c r="I3322" s="31" t="s">
        <v>7414</v>
      </c>
      <c r="J3322" s="234">
        <f t="shared" si="103"/>
        <v>26.054600000000001</v>
      </c>
    </row>
    <row r="3323" spans="1:10" ht="16.5" thickTop="1" thickBot="1">
      <c r="A3323" s="166" t="s">
        <v>10186</v>
      </c>
      <c r="B3323" s="33">
        <v>26.3796</v>
      </c>
      <c r="C3323" s="235">
        <f t="shared" si="102"/>
        <v>26.3796</v>
      </c>
      <c r="D3323" s="70" t="s">
        <v>10171</v>
      </c>
      <c r="E3323" s="168" t="s">
        <v>10187</v>
      </c>
      <c r="F3323" s="35" t="s">
        <v>10188</v>
      </c>
      <c r="G3323" s="185" t="s">
        <v>7413</v>
      </c>
      <c r="H3323" s="229">
        <v>1</v>
      </c>
      <c r="I3323" s="31" t="s">
        <v>7414</v>
      </c>
      <c r="J3323" s="234">
        <f t="shared" si="103"/>
        <v>26.3796</v>
      </c>
    </row>
    <row r="3324" spans="1:10" ht="16.5" thickTop="1" thickBot="1">
      <c r="A3324" s="166" t="s">
        <v>10189</v>
      </c>
      <c r="B3324" s="33">
        <v>27.733699999999999</v>
      </c>
      <c r="C3324" s="235">
        <f t="shared" si="102"/>
        <v>27.733699999999999</v>
      </c>
      <c r="D3324" s="70" t="s">
        <v>10171</v>
      </c>
      <c r="E3324" s="168" t="s">
        <v>10190</v>
      </c>
      <c r="F3324" s="35" t="s">
        <v>10191</v>
      </c>
      <c r="G3324" s="185" t="s">
        <v>7413</v>
      </c>
      <c r="H3324" s="229">
        <v>1</v>
      </c>
      <c r="I3324" s="31" t="s">
        <v>7414</v>
      </c>
      <c r="J3324" s="234">
        <f t="shared" si="103"/>
        <v>27.733699999999999</v>
      </c>
    </row>
    <row r="3325" spans="1:10" ht="16.5" thickTop="1" thickBot="1">
      <c r="A3325" s="166" t="s">
        <v>10192</v>
      </c>
      <c r="B3325" s="33">
        <v>27.733699999999999</v>
      </c>
      <c r="C3325" s="235">
        <f t="shared" si="102"/>
        <v>27.733699999999999</v>
      </c>
      <c r="D3325" s="70" t="s">
        <v>10171</v>
      </c>
      <c r="E3325" s="168" t="s">
        <v>10193</v>
      </c>
      <c r="F3325" s="35" t="s">
        <v>10194</v>
      </c>
      <c r="G3325" s="185" t="s">
        <v>7413</v>
      </c>
      <c r="H3325" s="229">
        <v>1</v>
      </c>
      <c r="I3325" s="31" t="s">
        <v>7414</v>
      </c>
      <c r="J3325" s="234">
        <f t="shared" si="103"/>
        <v>27.733699999999999</v>
      </c>
    </row>
    <row r="3326" spans="1:10" ht="16.5" thickTop="1" thickBot="1">
      <c r="A3326" s="166" t="s">
        <v>10195</v>
      </c>
      <c r="B3326" s="33">
        <v>28.058800000000002</v>
      </c>
      <c r="C3326" s="235">
        <f t="shared" si="102"/>
        <v>28.058800000000002</v>
      </c>
      <c r="D3326" s="70" t="s">
        <v>10171</v>
      </c>
      <c r="E3326" s="168" t="s">
        <v>10196</v>
      </c>
      <c r="F3326" s="35" t="s">
        <v>10197</v>
      </c>
      <c r="G3326" s="185" t="s">
        <v>7413</v>
      </c>
      <c r="H3326" s="229">
        <v>1</v>
      </c>
      <c r="I3326" s="31" t="s">
        <v>7414</v>
      </c>
      <c r="J3326" s="234">
        <f t="shared" si="103"/>
        <v>28.058800000000002</v>
      </c>
    </row>
    <row r="3327" spans="1:10" ht="16.5" thickTop="1" thickBot="1">
      <c r="A3327" s="166" t="s">
        <v>10198</v>
      </c>
      <c r="B3327" s="33">
        <v>28.058800000000002</v>
      </c>
      <c r="C3327" s="235">
        <f t="shared" si="102"/>
        <v>28.058800000000002</v>
      </c>
      <c r="D3327" s="70" t="s">
        <v>10171</v>
      </c>
      <c r="E3327" s="168" t="s">
        <v>10199</v>
      </c>
      <c r="F3327" s="35" t="s">
        <v>10200</v>
      </c>
      <c r="G3327" s="185" t="s">
        <v>7413</v>
      </c>
      <c r="H3327" s="229">
        <v>1</v>
      </c>
      <c r="I3327" s="31" t="s">
        <v>7414</v>
      </c>
      <c r="J3327" s="234">
        <f t="shared" si="103"/>
        <v>28.058800000000002</v>
      </c>
    </row>
    <row r="3328" spans="1:10" ht="16.5" thickTop="1" thickBot="1">
      <c r="A3328" s="166" t="s">
        <v>10201</v>
      </c>
      <c r="B3328" s="33">
        <v>26.6234</v>
      </c>
      <c r="C3328" s="235">
        <f t="shared" si="102"/>
        <v>26.6234</v>
      </c>
      <c r="D3328" s="70" t="s">
        <v>10202</v>
      </c>
      <c r="E3328" s="168" t="s">
        <v>10203</v>
      </c>
      <c r="F3328" s="35" t="s">
        <v>10204</v>
      </c>
      <c r="G3328" s="185" t="s">
        <v>7413</v>
      </c>
      <c r="H3328" s="229">
        <v>1</v>
      </c>
      <c r="I3328" s="31" t="s">
        <v>7414</v>
      </c>
      <c r="J3328" s="234">
        <f t="shared" si="103"/>
        <v>26.6234</v>
      </c>
    </row>
    <row r="3329" spans="1:10" ht="16.5" thickTop="1" thickBot="1">
      <c r="A3329" s="166" t="s">
        <v>10205</v>
      </c>
      <c r="B3329" s="33">
        <v>27.273299999999999</v>
      </c>
      <c r="C3329" s="235">
        <f t="shared" si="102"/>
        <v>27.273299999999999</v>
      </c>
      <c r="D3329" s="70" t="s">
        <v>10202</v>
      </c>
      <c r="E3329" s="168" t="s">
        <v>10206</v>
      </c>
      <c r="F3329" s="35" t="s">
        <v>10207</v>
      </c>
      <c r="G3329" s="185" t="s">
        <v>7413</v>
      </c>
      <c r="H3329" s="229">
        <v>1</v>
      </c>
      <c r="I3329" s="31" t="s">
        <v>7414</v>
      </c>
      <c r="J3329" s="234">
        <f t="shared" si="103"/>
        <v>27.273299999999999</v>
      </c>
    </row>
    <row r="3330" spans="1:10" ht="16.5" thickTop="1" thickBot="1">
      <c r="A3330" s="166" t="s">
        <v>10208</v>
      </c>
      <c r="B3330" s="33">
        <v>26.6234</v>
      </c>
      <c r="C3330" s="235">
        <f t="shared" si="102"/>
        <v>26.6234</v>
      </c>
      <c r="D3330" s="70" t="s">
        <v>10202</v>
      </c>
      <c r="E3330" s="168" t="s">
        <v>10209</v>
      </c>
      <c r="F3330" s="35" t="s">
        <v>10210</v>
      </c>
      <c r="G3330" s="185" t="s">
        <v>7413</v>
      </c>
      <c r="H3330" s="229">
        <v>1</v>
      </c>
      <c r="I3330" s="31" t="s">
        <v>7414</v>
      </c>
      <c r="J3330" s="234">
        <f t="shared" si="103"/>
        <v>26.6234</v>
      </c>
    </row>
    <row r="3331" spans="1:10" ht="16.5" thickTop="1" thickBot="1">
      <c r="A3331" s="166" t="s">
        <v>10211</v>
      </c>
      <c r="B3331" s="33">
        <v>27.273299999999999</v>
      </c>
      <c r="C3331" s="235">
        <f t="shared" si="102"/>
        <v>27.273299999999999</v>
      </c>
      <c r="D3331" s="70" t="s">
        <v>10202</v>
      </c>
      <c r="E3331" s="168" t="s">
        <v>10212</v>
      </c>
      <c r="F3331" s="35" t="s">
        <v>10213</v>
      </c>
      <c r="G3331" s="185" t="s">
        <v>7413</v>
      </c>
      <c r="H3331" s="229">
        <v>1</v>
      </c>
      <c r="I3331" s="31" t="s">
        <v>7414</v>
      </c>
      <c r="J3331" s="234">
        <f t="shared" si="103"/>
        <v>27.273299999999999</v>
      </c>
    </row>
    <row r="3332" spans="1:10" ht="16.5" thickTop="1" thickBot="1">
      <c r="A3332" s="166" t="s">
        <v>10214</v>
      </c>
      <c r="B3332" s="33">
        <v>26.9483</v>
      </c>
      <c r="C3332" s="235">
        <f t="shared" si="102"/>
        <v>26.9483</v>
      </c>
      <c r="D3332" s="70" t="s">
        <v>10202</v>
      </c>
      <c r="E3332" s="168" t="s">
        <v>10215</v>
      </c>
      <c r="F3332" s="35" t="s">
        <v>10216</v>
      </c>
      <c r="G3332" s="185" t="s">
        <v>7413</v>
      </c>
      <c r="H3332" s="229">
        <v>1</v>
      </c>
      <c r="I3332" s="31" t="s">
        <v>7414</v>
      </c>
      <c r="J3332" s="234">
        <f t="shared" si="103"/>
        <v>26.9483</v>
      </c>
    </row>
    <row r="3333" spans="1:10" ht="16.5" thickTop="1" thickBot="1">
      <c r="A3333" s="166" t="s">
        <v>10217</v>
      </c>
      <c r="B3333" s="33">
        <v>27.273299999999999</v>
      </c>
      <c r="C3333" s="235">
        <f t="shared" si="102"/>
        <v>27.273299999999999</v>
      </c>
      <c r="D3333" s="70" t="s">
        <v>10202</v>
      </c>
      <c r="E3333" s="168" t="s">
        <v>10218</v>
      </c>
      <c r="F3333" s="35" t="s">
        <v>10219</v>
      </c>
      <c r="G3333" s="185" t="s">
        <v>7413</v>
      </c>
      <c r="H3333" s="229">
        <v>1</v>
      </c>
      <c r="I3333" s="31" t="s">
        <v>7414</v>
      </c>
      <c r="J3333" s="234">
        <f t="shared" si="103"/>
        <v>27.273299999999999</v>
      </c>
    </row>
    <row r="3334" spans="1:10" ht="16.5" thickTop="1" thickBot="1">
      <c r="A3334" s="166" t="s">
        <v>10220</v>
      </c>
      <c r="B3334" s="33">
        <v>28.627500000000001</v>
      </c>
      <c r="C3334" s="235">
        <f t="shared" si="102"/>
        <v>28.627500000000001</v>
      </c>
      <c r="D3334" s="70" t="s">
        <v>10202</v>
      </c>
      <c r="E3334" s="168" t="s">
        <v>10221</v>
      </c>
      <c r="F3334" s="35" t="s">
        <v>10222</v>
      </c>
      <c r="G3334" s="185" t="s">
        <v>7413</v>
      </c>
      <c r="H3334" s="229">
        <v>1</v>
      </c>
      <c r="I3334" s="31" t="s">
        <v>7414</v>
      </c>
      <c r="J3334" s="234">
        <f t="shared" si="103"/>
        <v>28.627500000000001</v>
      </c>
    </row>
    <row r="3335" spans="1:10" ht="16.5" thickTop="1" thickBot="1">
      <c r="A3335" s="166" t="s">
        <v>10223</v>
      </c>
      <c r="B3335" s="33">
        <v>28.627500000000001</v>
      </c>
      <c r="C3335" s="235">
        <f t="shared" si="102"/>
        <v>28.627500000000001</v>
      </c>
      <c r="D3335" s="70" t="s">
        <v>10202</v>
      </c>
      <c r="E3335" s="168" t="s">
        <v>10224</v>
      </c>
      <c r="F3335" s="35" t="s">
        <v>10225</v>
      </c>
      <c r="G3335" s="185" t="s">
        <v>7413</v>
      </c>
      <c r="H3335" s="229">
        <v>1</v>
      </c>
      <c r="I3335" s="31" t="s">
        <v>7414</v>
      </c>
      <c r="J3335" s="234">
        <f t="shared" si="103"/>
        <v>28.627500000000001</v>
      </c>
    </row>
    <row r="3336" spans="1:10" ht="16.5" thickTop="1" thickBot="1">
      <c r="A3336" s="166" t="s">
        <v>10226</v>
      </c>
      <c r="B3336" s="33">
        <v>28.952500000000001</v>
      </c>
      <c r="C3336" s="235">
        <f t="shared" si="102"/>
        <v>28.952500000000001</v>
      </c>
      <c r="D3336" s="70" t="s">
        <v>10202</v>
      </c>
      <c r="E3336" s="168" t="s">
        <v>10227</v>
      </c>
      <c r="F3336" s="35" t="s">
        <v>10228</v>
      </c>
      <c r="G3336" s="185" t="s">
        <v>7413</v>
      </c>
      <c r="H3336" s="229">
        <v>1</v>
      </c>
      <c r="I3336" s="31" t="s">
        <v>7414</v>
      </c>
      <c r="J3336" s="234">
        <f t="shared" si="103"/>
        <v>28.952500000000001</v>
      </c>
    </row>
    <row r="3337" spans="1:10" ht="16.5" thickTop="1" thickBot="1">
      <c r="A3337" s="166" t="s">
        <v>10229</v>
      </c>
      <c r="B3337" s="33">
        <v>28.952500000000001</v>
      </c>
      <c r="C3337" s="235">
        <f t="shared" si="102"/>
        <v>28.952500000000001</v>
      </c>
      <c r="D3337" s="70" t="s">
        <v>10202</v>
      </c>
      <c r="E3337" s="168" t="s">
        <v>10230</v>
      </c>
      <c r="F3337" s="35" t="s">
        <v>10231</v>
      </c>
      <c r="G3337" s="185" t="s">
        <v>7413</v>
      </c>
      <c r="H3337" s="229">
        <v>1</v>
      </c>
      <c r="I3337" s="31" t="s">
        <v>7414</v>
      </c>
      <c r="J3337" s="234">
        <f t="shared" si="103"/>
        <v>28.952500000000001</v>
      </c>
    </row>
    <row r="3338" spans="1:10" ht="16.5" thickTop="1" thickBot="1">
      <c r="A3338" s="166" t="s">
        <v>10232</v>
      </c>
      <c r="B3338" s="33">
        <v>26.650400000000001</v>
      </c>
      <c r="C3338" s="235">
        <f t="shared" si="102"/>
        <v>26.650400000000001</v>
      </c>
      <c r="D3338" s="70" t="s">
        <v>9802</v>
      </c>
      <c r="E3338" s="168" t="s">
        <v>10233</v>
      </c>
      <c r="F3338" s="35" t="s">
        <v>10234</v>
      </c>
      <c r="G3338" s="185" t="s">
        <v>7413</v>
      </c>
      <c r="H3338" s="229">
        <v>1</v>
      </c>
      <c r="I3338" s="31" t="s">
        <v>7414</v>
      </c>
      <c r="J3338" s="234">
        <f t="shared" si="103"/>
        <v>26.650400000000001</v>
      </c>
    </row>
    <row r="3339" spans="1:10" ht="16.5" thickTop="1" thickBot="1">
      <c r="A3339" s="166" t="s">
        <v>10235</v>
      </c>
      <c r="B3339" s="33">
        <v>27.3005</v>
      </c>
      <c r="C3339" s="235">
        <f t="shared" si="102"/>
        <v>27.3005</v>
      </c>
      <c r="D3339" s="70" t="s">
        <v>9802</v>
      </c>
      <c r="E3339" s="168" t="s">
        <v>10236</v>
      </c>
      <c r="F3339" s="35" t="s">
        <v>10237</v>
      </c>
      <c r="G3339" s="185" t="s">
        <v>7413</v>
      </c>
      <c r="H3339" s="229">
        <v>1</v>
      </c>
      <c r="I3339" s="31" t="s">
        <v>7414</v>
      </c>
      <c r="J3339" s="234">
        <f t="shared" si="103"/>
        <v>27.3005</v>
      </c>
    </row>
    <row r="3340" spans="1:10" ht="16.5" thickTop="1" thickBot="1">
      <c r="A3340" s="166" t="s">
        <v>10238</v>
      </c>
      <c r="B3340" s="33">
        <v>26.650400000000001</v>
      </c>
      <c r="C3340" s="235">
        <f t="shared" si="102"/>
        <v>26.650400000000001</v>
      </c>
      <c r="D3340" s="70" t="s">
        <v>9802</v>
      </c>
      <c r="E3340" s="168" t="s">
        <v>10239</v>
      </c>
      <c r="F3340" s="35" t="s">
        <v>10240</v>
      </c>
      <c r="G3340" s="185" t="s">
        <v>7413</v>
      </c>
      <c r="H3340" s="229">
        <v>1</v>
      </c>
      <c r="I3340" s="31" t="s">
        <v>7414</v>
      </c>
      <c r="J3340" s="234">
        <f t="shared" si="103"/>
        <v>26.650400000000001</v>
      </c>
    </row>
    <row r="3341" spans="1:10" ht="16.5" thickTop="1" thickBot="1">
      <c r="A3341" s="166" t="s">
        <v>10241</v>
      </c>
      <c r="B3341" s="33">
        <v>27.3005</v>
      </c>
      <c r="C3341" s="235">
        <f t="shared" si="102"/>
        <v>27.3005</v>
      </c>
      <c r="D3341" s="70" t="s">
        <v>9802</v>
      </c>
      <c r="E3341" s="168" t="s">
        <v>10242</v>
      </c>
      <c r="F3341" s="35" t="s">
        <v>10243</v>
      </c>
      <c r="G3341" s="185" t="s">
        <v>7413</v>
      </c>
      <c r="H3341" s="229">
        <v>1</v>
      </c>
      <c r="I3341" s="31" t="s">
        <v>7414</v>
      </c>
      <c r="J3341" s="234">
        <f t="shared" si="103"/>
        <v>27.3005</v>
      </c>
    </row>
    <row r="3342" spans="1:10" ht="16.5" thickTop="1" thickBot="1">
      <c r="A3342" s="166" t="s">
        <v>10244</v>
      </c>
      <c r="B3342" s="33">
        <v>26.9483</v>
      </c>
      <c r="C3342" s="235">
        <f t="shared" ref="C3342:C3404" si="104">ROUND(J3342,4)</f>
        <v>26.9483</v>
      </c>
      <c r="D3342" s="70" t="s">
        <v>9802</v>
      </c>
      <c r="E3342" s="168" t="s">
        <v>10245</v>
      </c>
      <c r="F3342" s="35" t="s">
        <v>10246</v>
      </c>
      <c r="G3342" s="185" t="s">
        <v>7413</v>
      </c>
      <c r="H3342" s="229">
        <v>1</v>
      </c>
      <c r="I3342" s="31" t="s">
        <v>7414</v>
      </c>
      <c r="J3342" s="234">
        <f t="shared" ref="J3342:J3405" si="105">B3342*(1-C$11)</f>
        <v>26.9483</v>
      </c>
    </row>
    <row r="3343" spans="1:10" ht="16.5" thickTop="1" thickBot="1">
      <c r="A3343" s="166" t="s">
        <v>10247</v>
      </c>
      <c r="B3343" s="33">
        <v>27.3005</v>
      </c>
      <c r="C3343" s="235">
        <f t="shared" si="104"/>
        <v>27.3005</v>
      </c>
      <c r="D3343" s="70" t="s">
        <v>9802</v>
      </c>
      <c r="E3343" s="168" t="s">
        <v>10248</v>
      </c>
      <c r="F3343" s="35" t="s">
        <v>10249</v>
      </c>
      <c r="G3343" s="185" t="s">
        <v>7413</v>
      </c>
      <c r="H3343" s="229">
        <v>1</v>
      </c>
      <c r="I3343" s="31" t="s">
        <v>7414</v>
      </c>
      <c r="J3343" s="234">
        <f t="shared" si="105"/>
        <v>27.3005</v>
      </c>
    </row>
    <row r="3344" spans="1:10" ht="16.5" thickTop="1" thickBot="1">
      <c r="A3344" s="166" t="s">
        <v>10250</v>
      </c>
      <c r="B3344" s="33">
        <v>28.654599999999999</v>
      </c>
      <c r="C3344" s="235">
        <f t="shared" si="104"/>
        <v>28.654599999999999</v>
      </c>
      <c r="D3344" s="70" t="s">
        <v>9802</v>
      </c>
      <c r="E3344" s="168" t="s">
        <v>10251</v>
      </c>
      <c r="F3344" s="35" t="s">
        <v>10252</v>
      </c>
      <c r="G3344" s="185" t="s">
        <v>7413</v>
      </c>
      <c r="H3344" s="229">
        <v>1</v>
      </c>
      <c r="I3344" s="31" t="s">
        <v>7414</v>
      </c>
      <c r="J3344" s="234">
        <f t="shared" si="105"/>
        <v>28.654599999999999</v>
      </c>
    </row>
    <row r="3345" spans="1:10" ht="16.5" thickTop="1" thickBot="1">
      <c r="A3345" s="166" t="s">
        <v>10253</v>
      </c>
      <c r="B3345" s="33">
        <v>28.654599999999999</v>
      </c>
      <c r="C3345" s="235">
        <f t="shared" si="104"/>
        <v>28.654599999999999</v>
      </c>
      <c r="D3345" s="70" t="s">
        <v>9802</v>
      </c>
      <c r="E3345" s="168" t="s">
        <v>10254</v>
      </c>
      <c r="F3345" s="35" t="s">
        <v>10255</v>
      </c>
      <c r="G3345" s="185" t="s">
        <v>7413</v>
      </c>
      <c r="H3345" s="229">
        <v>1</v>
      </c>
      <c r="I3345" s="31" t="s">
        <v>7414</v>
      </c>
      <c r="J3345" s="234">
        <f t="shared" si="105"/>
        <v>28.654599999999999</v>
      </c>
    </row>
    <row r="3346" spans="1:10" ht="16.5" thickTop="1" thickBot="1">
      <c r="A3346" s="166" t="s">
        <v>10256</v>
      </c>
      <c r="B3346" s="33">
        <v>28.979700000000001</v>
      </c>
      <c r="C3346" s="235">
        <f t="shared" si="104"/>
        <v>28.979700000000001</v>
      </c>
      <c r="D3346" s="70" t="s">
        <v>9802</v>
      </c>
      <c r="E3346" s="168" t="s">
        <v>10257</v>
      </c>
      <c r="F3346" s="35" t="s">
        <v>10258</v>
      </c>
      <c r="G3346" s="185" t="s">
        <v>7413</v>
      </c>
      <c r="H3346" s="229">
        <v>1</v>
      </c>
      <c r="I3346" s="31" t="s">
        <v>7414</v>
      </c>
      <c r="J3346" s="234">
        <f t="shared" si="105"/>
        <v>28.979700000000001</v>
      </c>
    </row>
    <row r="3347" spans="1:10" ht="16.5" thickTop="1" thickBot="1">
      <c r="A3347" s="166" t="s">
        <v>10259</v>
      </c>
      <c r="B3347" s="33">
        <v>28.979700000000001</v>
      </c>
      <c r="C3347" s="235">
        <f t="shared" si="104"/>
        <v>28.979700000000001</v>
      </c>
      <c r="D3347" s="70" t="s">
        <v>9802</v>
      </c>
      <c r="E3347" s="168" t="s">
        <v>10260</v>
      </c>
      <c r="F3347" s="35" t="s">
        <v>10261</v>
      </c>
      <c r="G3347" s="185" t="s">
        <v>7413</v>
      </c>
      <c r="H3347" s="229">
        <v>1</v>
      </c>
      <c r="I3347" s="31" t="s">
        <v>7414</v>
      </c>
      <c r="J3347" s="234">
        <f t="shared" si="105"/>
        <v>28.979700000000001</v>
      </c>
    </row>
    <row r="3348" spans="1:10" ht="16.5" thickTop="1" thickBot="1">
      <c r="A3348" s="166" t="s">
        <v>10262</v>
      </c>
      <c r="B3348" s="33">
        <v>25.0092</v>
      </c>
      <c r="C3348" s="235">
        <f t="shared" si="104"/>
        <v>25.0092</v>
      </c>
      <c r="D3348" s="70" t="s">
        <v>9651</v>
      </c>
      <c r="E3348" s="168" t="s">
        <v>10263</v>
      </c>
      <c r="F3348" s="35" t="s">
        <v>10264</v>
      </c>
      <c r="G3348" s="185" t="s">
        <v>7413</v>
      </c>
      <c r="H3348" s="229">
        <v>1</v>
      </c>
      <c r="I3348" s="31" t="s">
        <v>7414</v>
      </c>
      <c r="J3348" s="234">
        <f t="shared" si="105"/>
        <v>25.0092</v>
      </c>
    </row>
    <row r="3349" spans="1:10" ht="16.5" thickTop="1" thickBot="1">
      <c r="A3349" s="166" t="s">
        <v>10265</v>
      </c>
      <c r="B3349" s="33">
        <v>25.681899999999999</v>
      </c>
      <c r="C3349" s="235">
        <f t="shared" si="104"/>
        <v>25.681899999999999</v>
      </c>
      <c r="D3349" s="70" t="s">
        <v>9651</v>
      </c>
      <c r="E3349" s="168" t="s">
        <v>10266</v>
      </c>
      <c r="F3349" s="35" t="s">
        <v>10267</v>
      </c>
      <c r="G3349" s="185" t="s">
        <v>7413</v>
      </c>
      <c r="H3349" s="229">
        <v>1</v>
      </c>
      <c r="I3349" s="31" t="s">
        <v>7414</v>
      </c>
      <c r="J3349" s="234">
        <f t="shared" si="105"/>
        <v>25.681899999999999</v>
      </c>
    </row>
    <row r="3350" spans="1:10" ht="16.5" thickTop="1" thickBot="1">
      <c r="A3350" s="166" t="s">
        <v>10268</v>
      </c>
      <c r="B3350" s="33">
        <v>25.0092</v>
      </c>
      <c r="C3350" s="235">
        <f t="shared" si="104"/>
        <v>25.0092</v>
      </c>
      <c r="D3350" s="70" t="s">
        <v>9651</v>
      </c>
      <c r="E3350" s="168" t="s">
        <v>10269</v>
      </c>
      <c r="F3350" s="35" t="s">
        <v>10270</v>
      </c>
      <c r="G3350" s="185" t="s">
        <v>7413</v>
      </c>
      <c r="H3350" s="229">
        <v>1</v>
      </c>
      <c r="I3350" s="31" t="s">
        <v>7414</v>
      </c>
      <c r="J3350" s="234">
        <f t="shared" si="105"/>
        <v>25.0092</v>
      </c>
    </row>
    <row r="3351" spans="1:10" ht="16.5" thickTop="1" thickBot="1">
      <c r="A3351" s="166" t="s">
        <v>10271</v>
      </c>
      <c r="B3351" s="33">
        <v>25.681899999999999</v>
      </c>
      <c r="C3351" s="235">
        <f t="shared" si="104"/>
        <v>25.681899999999999</v>
      </c>
      <c r="D3351" s="70" t="s">
        <v>9651</v>
      </c>
      <c r="E3351" s="168" t="s">
        <v>10272</v>
      </c>
      <c r="F3351" s="35" t="s">
        <v>10273</v>
      </c>
      <c r="G3351" s="185" t="s">
        <v>7413</v>
      </c>
      <c r="H3351" s="229">
        <v>1</v>
      </c>
      <c r="I3351" s="31" t="s">
        <v>7414</v>
      </c>
      <c r="J3351" s="234">
        <f t="shared" si="105"/>
        <v>25.681899999999999</v>
      </c>
    </row>
    <row r="3352" spans="1:10" ht="16.5" thickTop="1" thickBot="1">
      <c r="A3352" s="166" t="s">
        <v>10274</v>
      </c>
      <c r="B3352" s="33">
        <v>25.360099999999999</v>
      </c>
      <c r="C3352" s="235">
        <f t="shared" si="104"/>
        <v>25.360099999999999</v>
      </c>
      <c r="D3352" s="70" t="s">
        <v>9651</v>
      </c>
      <c r="E3352" s="168" t="s">
        <v>10275</v>
      </c>
      <c r="F3352" s="35" t="s">
        <v>10276</v>
      </c>
      <c r="G3352" s="185" t="s">
        <v>7413</v>
      </c>
      <c r="H3352" s="229">
        <v>1</v>
      </c>
      <c r="I3352" s="31" t="s">
        <v>7414</v>
      </c>
      <c r="J3352" s="234">
        <f t="shared" si="105"/>
        <v>25.360099999999999</v>
      </c>
    </row>
    <row r="3353" spans="1:10" ht="16.5" thickTop="1" thickBot="1">
      <c r="A3353" s="166" t="s">
        <v>10277</v>
      </c>
      <c r="B3353" s="33">
        <v>25.681899999999999</v>
      </c>
      <c r="C3353" s="235">
        <f t="shared" si="104"/>
        <v>25.681899999999999</v>
      </c>
      <c r="D3353" s="70" t="s">
        <v>9651</v>
      </c>
      <c r="E3353" s="168" t="s">
        <v>10278</v>
      </c>
      <c r="F3353" s="35" t="s">
        <v>10279</v>
      </c>
      <c r="G3353" s="185" t="s">
        <v>7413</v>
      </c>
      <c r="H3353" s="229">
        <v>1</v>
      </c>
      <c r="I3353" s="31" t="s">
        <v>7414</v>
      </c>
      <c r="J3353" s="234">
        <f t="shared" si="105"/>
        <v>25.681899999999999</v>
      </c>
    </row>
    <row r="3354" spans="1:10" ht="16.5" thickTop="1" thickBot="1">
      <c r="A3354" s="166" t="s">
        <v>10280</v>
      </c>
      <c r="B3354" s="33">
        <v>27.1737</v>
      </c>
      <c r="C3354" s="235">
        <f t="shared" si="104"/>
        <v>27.1737</v>
      </c>
      <c r="D3354" s="70" t="s">
        <v>9651</v>
      </c>
      <c r="E3354" s="168" t="s">
        <v>10281</v>
      </c>
      <c r="F3354" s="35" t="s">
        <v>10282</v>
      </c>
      <c r="G3354" s="185" t="s">
        <v>7413</v>
      </c>
      <c r="H3354" s="229">
        <v>1</v>
      </c>
      <c r="I3354" s="31" t="s">
        <v>7414</v>
      </c>
      <c r="J3354" s="234">
        <f t="shared" si="105"/>
        <v>27.1737</v>
      </c>
    </row>
    <row r="3355" spans="1:10" ht="16.5" thickTop="1" thickBot="1">
      <c r="A3355" s="166" t="s">
        <v>10283</v>
      </c>
      <c r="B3355" s="33">
        <v>27.1737</v>
      </c>
      <c r="C3355" s="235">
        <f t="shared" si="104"/>
        <v>27.1737</v>
      </c>
      <c r="D3355" s="70" t="s">
        <v>9651</v>
      </c>
      <c r="E3355" s="168" t="s">
        <v>10284</v>
      </c>
      <c r="F3355" s="35" t="s">
        <v>10285</v>
      </c>
      <c r="G3355" s="185" t="s">
        <v>7413</v>
      </c>
      <c r="H3355" s="229">
        <v>1</v>
      </c>
      <c r="I3355" s="31" t="s">
        <v>7414</v>
      </c>
      <c r="J3355" s="234">
        <f t="shared" si="105"/>
        <v>27.1737</v>
      </c>
    </row>
    <row r="3356" spans="1:10" ht="16.5" thickTop="1" thickBot="1">
      <c r="A3356" s="166" t="s">
        <v>10286</v>
      </c>
      <c r="B3356" s="33">
        <v>27.5246</v>
      </c>
      <c r="C3356" s="235">
        <f t="shared" si="104"/>
        <v>27.5246</v>
      </c>
      <c r="D3356" s="70" t="s">
        <v>9651</v>
      </c>
      <c r="E3356" s="168" t="s">
        <v>10287</v>
      </c>
      <c r="F3356" s="35" t="s">
        <v>10288</v>
      </c>
      <c r="G3356" s="185" t="s">
        <v>7413</v>
      </c>
      <c r="H3356" s="229">
        <v>1</v>
      </c>
      <c r="I3356" s="31" t="s">
        <v>7414</v>
      </c>
      <c r="J3356" s="234">
        <f t="shared" si="105"/>
        <v>27.5246</v>
      </c>
    </row>
    <row r="3357" spans="1:10" ht="16.5" thickTop="1" thickBot="1">
      <c r="A3357" s="166" t="s">
        <v>10289</v>
      </c>
      <c r="B3357" s="33">
        <v>27.5246</v>
      </c>
      <c r="C3357" s="235">
        <f t="shared" si="104"/>
        <v>27.5246</v>
      </c>
      <c r="D3357" s="70" t="s">
        <v>9651</v>
      </c>
      <c r="E3357" s="168" t="s">
        <v>10290</v>
      </c>
      <c r="F3357" s="35" t="s">
        <v>10291</v>
      </c>
      <c r="G3357" s="185" t="s">
        <v>7413</v>
      </c>
      <c r="H3357" s="229">
        <v>1</v>
      </c>
      <c r="I3357" s="31" t="s">
        <v>7414</v>
      </c>
      <c r="J3357" s="234">
        <f t="shared" si="105"/>
        <v>27.5246</v>
      </c>
    </row>
    <row r="3358" spans="1:10" ht="16.5" thickTop="1" thickBot="1">
      <c r="A3358" s="166" t="s">
        <v>10292</v>
      </c>
      <c r="B3358" s="33">
        <v>24.3657</v>
      </c>
      <c r="C3358" s="235">
        <f t="shared" si="104"/>
        <v>24.3657</v>
      </c>
      <c r="D3358" s="70" t="s">
        <v>11476</v>
      </c>
      <c r="E3358" s="168" t="s">
        <v>10293</v>
      </c>
      <c r="F3358" s="35" t="s">
        <v>10294</v>
      </c>
      <c r="G3358" s="185" t="s">
        <v>7413</v>
      </c>
      <c r="H3358" s="229">
        <v>1</v>
      </c>
      <c r="I3358" s="31" t="s">
        <v>7414</v>
      </c>
      <c r="J3358" s="234">
        <f t="shared" si="105"/>
        <v>24.3657</v>
      </c>
    </row>
    <row r="3359" spans="1:10" ht="16.5" thickTop="1" thickBot="1">
      <c r="A3359" s="166" t="s">
        <v>10295</v>
      </c>
      <c r="B3359" s="33">
        <v>25.067699999999999</v>
      </c>
      <c r="C3359" s="235">
        <f t="shared" si="104"/>
        <v>25.067699999999999</v>
      </c>
      <c r="D3359" s="70" t="s">
        <v>11476</v>
      </c>
      <c r="E3359" s="168" t="s">
        <v>10296</v>
      </c>
      <c r="F3359" s="35" t="s">
        <v>10297</v>
      </c>
      <c r="G3359" s="185" t="s">
        <v>7413</v>
      </c>
      <c r="H3359" s="229">
        <v>1</v>
      </c>
      <c r="I3359" s="31" t="s">
        <v>7414</v>
      </c>
      <c r="J3359" s="234">
        <f t="shared" si="105"/>
        <v>25.067699999999999</v>
      </c>
    </row>
    <row r="3360" spans="1:10" ht="16.5" thickTop="1" thickBot="1">
      <c r="A3360" s="166" t="s">
        <v>10298</v>
      </c>
      <c r="B3360" s="33">
        <v>24.3657</v>
      </c>
      <c r="C3360" s="235">
        <f t="shared" si="104"/>
        <v>24.3657</v>
      </c>
      <c r="D3360" s="70" t="s">
        <v>11476</v>
      </c>
      <c r="E3360" s="168" t="s">
        <v>10299</v>
      </c>
      <c r="F3360" s="35" t="s">
        <v>10300</v>
      </c>
      <c r="G3360" s="185" t="s">
        <v>7413</v>
      </c>
      <c r="H3360" s="229">
        <v>1</v>
      </c>
      <c r="I3360" s="31" t="s">
        <v>7414</v>
      </c>
      <c r="J3360" s="234">
        <f t="shared" si="105"/>
        <v>24.3657</v>
      </c>
    </row>
    <row r="3361" spans="1:10" ht="16.5" thickTop="1" thickBot="1">
      <c r="A3361" s="166" t="s">
        <v>10301</v>
      </c>
      <c r="B3361" s="33">
        <v>25.067699999999999</v>
      </c>
      <c r="C3361" s="235">
        <f t="shared" si="104"/>
        <v>25.067699999999999</v>
      </c>
      <c r="D3361" s="70" t="s">
        <v>11476</v>
      </c>
      <c r="E3361" s="168" t="s">
        <v>10302</v>
      </c>
      <c r="F3361" s="35" t="s">
        <v>10303</v>
      </c>
      <c r="G3361" s="185" t="s">
        <v>7413</v>
      </c>
      <c r="H3361" s="229">
        <v>1</v>
      </c>
      <c r="I3361" s="31" t="s">
        <v>7414</v>
      </c>
      <c r="J3361" s="234">
        <f t="shared" si="105"/>
        <v>25.067699999999999</v>
      </c>
    </row>
    <row r="3362" spans="1:10" ht="16.5" thickTop="1" thickBot="1">
      <c r="A3362" s="166" t="s">
        <v>10304</v>
      </c>
      <c r="B3362" s="33">
        <v>24.7166</v>
      </c>
      <c r="C3362" s="235">
        <f t="shared" si="104"/>
        <v>24.7166</v>
      </c>
      <c r="D3362" s="70" t="s">
        <v>11476</v>
      </c>
      <c r="E3362" s="168" t="s">
        <v>10305</v>
      </c>
      <c r="F3362" s="35" t="s">
        <v>10306</v>
      </c>
      <c r="G3362" s="185" t="s">
        <v>7413</v>
      </c>
      <c r="H3362" s="229">
        <v>1</v>
      </c>
      <c r="I3362" s="31" t="s">
        <v>7414</v>
      </c>
      <c r="J3362" s="234">
        <f t="shared" si="105"/>
        <v>24.7166</v>
      </c>
    </row>
    <row r="3363" spans="1:10" ht="16.5" thickTop="1" thickBot="1">
      <c r="A3363" s="166" t="s">
        <v>10307</v>
      </c>
      <c r="B3363" s="33">
        <v>25.067699999999999</v>
      </c>
      <c r="C3363" s="235">
        <f t="shared" si="104"/>
        <v>25.067699999999999</v>
      </c>
      <c r="D3363" s="70" t="s">
        <v>11476</v>
      </c>
      <c r="E3363" s="168" t="s">
        <v>10308</v>
      </c>
      <c r="F3363" s="35" t="s">
        <v>10309</v>
      </c>
      <c r="G3363" s="185" t="s">
        <v>7413</v>
      </c>
      <c r="H3363" s="229">
        <v>1</v>
      </c>
      <c r="I3363" s="31" t="s">
        <v>7414</v>
      </c>
      <c r="J3363" s="234">
        <f t="shared" si="105"/>
        <v>25.067699999999999</v>
      </c>
    </row>
    <row r="3364" spans="1:10" ht="16.5" thickTop="1" thickBot="1">
      <c r="A3364" s="166" t="s">
        <v>10310</v>
      </c>
      <c r="B3364" s="33">
        <v>26.530100000000001</v>
      </c>
      <c r="C3364" s="235">
        <f t="shared" si="104"/>
        <v>26.530100000000001</v>
      </c>
      <c r="D3364" s="70" t="s">
        <v>11476</v>
      </c>
      <c r="E3364" s="168" t="s">
        <v>10311</v>
      </c>
      <c r="F3364" s="35" t="s">
        <v>10312</v>
      </c>
      <c r="G3364" s="185" t="s">
        <v>7413</v>
      </c>
      <c r="H3364" s="229">
        <v>1</v>
      </c>
      <c r="I3364" s="31" t="s">
        <v>7414</v>
      </c>
      <c r="J3364" s="234">
        <f t="shared" si="105"/>
        <v>26.530100000000001</v>
      </c>
    </row>
    <row r="3365" spans="1:10" ht="16.5" thickTop="1" thickBot="1">
      <c r="A3365" s="166" t="s">
        <v>10313</v>
      </c>
      <c r="B3365" s="33">
        <v>26.530100000000001</v>
      </c>
      <c r="C3365" s="235">
        <f t="shared" si="104"/>
        <v>26.530100000000001</v>
      </c>
      <c r="D3365" s="70" t="s">
        <v>11476</v>
      </c>
      <c r="E3365" s="168" t="s">
        <v>10314</v>
      </c>
      <c r="F3365" s="35" t="s">
        <v>10315</v>
      </c>
      <c r="G3365" s="185" t="s">
        <v>7413</v>
      </c>
      <c r="H3365" s="229">
        <v>1</v>
      </c>
      <c r="I3365" s="31" t="s">
        <v>7414</v>
      </c>
      <c r="J3365" s="234">
        <f t="shared" si="105"/>
        <v>26.530100000000001</v>
      </c>
    </row>
    <row r="3366" spans="1:10" ht="16.5" thickTop="1" thickBot="1">
      <c r="A3366" s="166" t="s">
        <v>10316</v>
      </c>
      <c r="B3366" s="33">
        <v>26.8811</v>
      </c>
      <c r="C3366" s="235">
        <f t="shared" si="104"/>
        <v>26.8811</v>
      </c>
      <c r="D3366" s="70" t="s">
        <v>11476</v>
      </c>
      <c r="E3366" s="168" t="s">
        <v>10317</v>
      </c>
      <c r="F3366" s="35" t="s">
        <v>10318</v>
      </c>
      <c r="G3366" s="185" t="s">
        <v>7413</v>
      </c>
      <c r="H3366" s="229">
        <v>1</v>
      </c>
      <c r="I3366" s="31" t="s">
        <v>7414</v>
      </c>
      <c r="J3366" s="234">
        <f t="shared" si="105"/>
        <v>26.8811</v>
      </c>
    </row>
    <row r="3367" spans="1:10" ht="16.5" thickTop="1" thickBot="1">
      <c r="A3367" s="166" t="s">
        <v>10319</v>
      </c>
      <c r="B3367" s="33">
        <v>26.8811</v>
      </c>
      <c r="C3367" s="235">
        <f t="shared" si="104"/>
        <v>26.8811</v>
      </c>
      <c r="D3367" s="70" t="s">
        <v>11476</v>
      </c>
      <c r="E3367" s="168" t="s">
        <v>10320</v>
      </c>
      <c r="F3367" s="35" t="s">
        <v>10321</v>
      </c>
      <c r="G3367" s="185" t="s">
        <v>7413</v>
      </c>
      <c r="H3367" s="229">
        <v>1</v>
      </c>
      <c r="I3367" s="31" t="s">
        <v>7414</v>
      </c>
      <c r="J3367" s="234">
        <f t="shared" si="105"/>
        <v>26.8811</v>
      </c>
    </row>
    <row r="3368" spans="1:10" ht="16.5" thickTop="1" thickBot="1">
      <c r="A3368" s="166" t="s">
        <v>10322</v>
      </c>
      <c r="B3368" s="33">
        <v>18.2698</v>
      </c>
      <c r="C3368" s="235">
        <f t="shared" si="104"/>
        <v>18.2698</v>
      </c>
      <c r="D3368" s="167" t="s">
        <v>10323</v>
      </c>
      <c r="E3368" s="168" t="s">
        <v>10324</v>
      </c>
      <c r="F3368" s="35" t="s">
        <v>10325</v>
      </c>
      <c r="G3368" s="185" t="s">
        <v>7413</v>
      </c>
      <c r="H3368" s="229">
        <v>1</v>
      </c>
      <c r="I3368" s="31" t="s">
        <v>7414</v>
      </c>
      <c r="J3368" s="234">
        <f t="shared" si="105"/>
        <v>18.2698</v>
      </c>
    </row>
    <row r="3369" spans="1:10" ht="16.5" thickTop="1" thickBot="1">
      <c r="A3369" s="166" t="s">
        <v>10326</v>
      </c>
      <c r="B3369" s="33">
        <v>18.901699999999998</v>
      </c>
      <c r="C3369" s="235">
        <f t="shared" si="104"/>
        <v>18.901700000000002</v>
      </c>
      <c r="D3369" s="167" t="s">
        <v>10323</v>
      </c>
      <c r="E3369" s="168" t="s">
        <v>10327</v>
      </c>
      <c r="F3369" s="35" t="s">
        <v>10328</v>
      </c>
      <c r="G3369" s="185" t="s">
        <v>7413</v>
      </c>
      <c r="H3369" s="229">
        <v>1</v>
      </c>
      <c r="I3369" s="31" t="s">
        <v>7414</v>
      </c>
      <c r="J3369" s="234">
        <f t="shared" si="105"/>
        <v>18.901699999999998</v>
      </c>
    </row>
    <row r="3370" spans="1:10" ht="16.5" thickTop="1" thickBot="1">
      <c r="A3370" s="166" t="s">
        <v>10329</v>
      </c>
      <c r="B3370" s="33">
        <v>18.2698</v>
      </c>
      <c r="C3370" s="235">
        <f t="shared" si="104"/>
        <v>18.2698</v>
      </c>
      <c r="D3370" s="167" t="s">
        <v>10323</v>
      </c>
      <c r="E3370" s="168" t="s">
        <v>10330</v>
      </c>
      <c r="F3370" s="35" t="s">
        <v>10331</v>
      </c>
      <c r="G3370" s="185" t="s">
        <v>7413</v>
      </c>
      <c r="H3370" s="229">
        <v>1</v>
      </c>
      <c r="I3370" s="31" t="s">
        <v>7414</v>
      </c>
      <c r="J3370" s="234">
        <f t="shared" si="105"/>
        <v>18.2698</v>
      </c>
    </row>
    <row r="3371" spans="1:10" ht="16.5" thickTop="1" thickBot="1">
      <c r="A3371" s="166" t="s">
        <v>10332</v>
      </c>
      <c r="B3371" s="33">
        <v>18.901699999999998</v>
      </c>
      <c r="C3371" s="235">
        <f t="shared" si="104"/>
        <v>18.901700000000002</v>
      </c>
      <c r="D3371" s="167" t="s">
        <v>10323</v>
      </c>
      <c r="E3371" s="168" t="s">
        <v>10333</v>
      </c>
      <c r="F3371" s="35" t="s">
        <v>10334</v>
      </c>
      <c r="G3371" s="185" t="s">
        <v>7413</v>
      </c>
      <c r="H3371" s="229">
        <v>1</v>
      </c>
      <c r="I3371" s="31" t="s">
        <v>7414</v>
      </c>
      <c r="J3371" s="234">
        <f t="shared" si="105"/>
        <v>18.901699999999998</v>
      </c>
    </row>
    <row r="3372" spans="1:10" ht="16.5" thickTop="1" thickBot="1">
      <c r="A3372" s="166" t="s">
        <v>10335</v>
      </c>
      <c r="B3372" s="33">
        <v>18.611999999999998</v>
      </c>
      <c r="C3372" s="235">
        <f t="shared" si="104"/>
        <v>18.611999999999998</v>
      </c>
      <c r="D3372" s="167" t="s">
        <v>10323</v>
      </c>
      <c r="E3372" s="168" t="s">
        <v>10336</v>
      </c>
      <c r="F3372" s="35" t="s">
        <v>10337</v>
      </c>
      <c r="G3372" s="185" t="s">
        <v>7413</v>
      </c>
      <c r="H3372" s="229">
        <v>1</v>
      </c>
      <c r="I3372" s="31" t="s">
        <v>7414</v>
      </c>
      <c r="J3372" s="234">
        <f t="shared" si="105"/>
        <v>18.611999999999998</v>
      </c>
    </row>
    <row r="3373" spans="1:10" ht="16.5" thickTop="1" thickBot="1">
      <c r="A3373" s="166" t="s">
        <v>10338</v>
      </c>
      <c r="B3373" s="33">
        <v>18.901699999999998</v>
      </c>
      <c r="C3373" s="235">
        <f t="shared" si="104"/>
        <v>18.901700000000002</v>
      </c>
      <c r="D3373" s="167" t="s">
        <v>10323</v>
      </c>
      <c r="E3373" s="168" t="s">
        <v>10339</v>
      </c>
      <c r="F3373" s="35" t="s">
        <v>10340</v>
      </c>
      <c r="G3373" s="185" t="s">
        <v>7413</v>
      </c>
      <c r="H3373" s="229">
        <v>1</v>
      </c>
      <c r="I3373" s="31" t="s">
        <v>7414</v>
      </c>
      <c r="J3373" s="234">
        <f t="shared" si="105"/>
        <v>18.901699999999998</v>
      </c>
    </row>
    <row r="3374" spans="1:10" ht="16.5" thickTop="1" thickBot="1">
      <c r="A3374" s="166" t="s">
        <v>10341</v>
      </c>
      <c r="B3374" s="33">
        <v>20.244199999999999</v>
      </c>
      <c r="C3374" s="235">
        <f t="shared" si="104"/>
        <v>20.244199999999999</v>
      </c>
      <c r="D3374" s="167" t="s">
        <v>10323</v>
      </c>
      <c r="E3374" s="168" t="s">
        <v>10342</v>
      </c>
      <c r="F3374" s="35" t="s">
        <v>10343</v>
      </c>
      <c r="G3374" s="185" t="s">
        <v>7413</v>
      </c>
      <c r="H3374" s="229">
        <v>1</v>
      </c>
      <c r="I3374" s="31" t="s">
        <v>7414</v>
      </c>
      <c r="J3374" s="234">
        <f t="shared" si="105"/>
        <v>20.244199999999999</v>
      </c>
    </row>
    <row r="3375" spans="1:10" ht="16.5" thickTop="1" thickBot="1">
      <c r="A3375" s="166" t="s">
        <v>10344</v>
      </c>
      <c r="B3375" s="33">
        <v>20.244199999999999</v>
      </c>
      <c r="C3375" s="235">
        <f t="shared" si="104"/>
        <v>20.244199999999999</v>
      </c>
      <c r="D3375" s="167" t="s">
        <v>10323</v>
      </c>
      <c r="E3375" s="168" t="s">
        <v>10345</v>
      </c>
      <c r="F3375" s="35" t="s">
        <v>10346</v>
      </c>
      <c r="G3375" s="185" t="s">
        <v>7413</v>
      </c>
      <c r="H3375" s="229">
        <v>1</v>
      </c>
      <c r="I3375" s="31" t="s">
        <v>7414</v>
      </c>
      <c r="J3375" s="234">
        <f t="shared" si="105"/>
        <v>20.244199999999999</v>
      </c>
    </row>
    <row r="3376" spans="1:10" ht="16.5" thickTop="1" thickBot="1">
      <c r="A3376" s="166" t="s">
        <v>10347</v>
      </c>
      <c r="B3376" s="33">
        <v>20.560099999999998</v>
      </c>
      <c r="C3376" s="235">
        <f t="shared" si="104"/>
        <v>20.560099999999998</v>
      </c>
      <c r="D3376" s="167" t="s">
        <v>10323</v>
      </c>
      <c r="E3376" s="168" t="s">
        <v>10348</v>
      </c>
      <c r="F3376" s="35" t="s">
        <v>10349</v>
      </c>
      <c r="G3376" s="185" t="s">
        <v>7413</v>
      </c>
      <c r="H3376" s="229">
        <v>1</v>
      </c>
      <c r="I3376" s="31" t="s">
        <v>7414</v>
      </c>
      <c r="J3376" s="234">
        <f t="shared" si="105"/>
        <v>20.560099999999998</v>
      </c>
    </row>
    <row r="3377" spans="1:10" ht="16.5" thickTop="1" thickBot="1">
      <c r="A3377" s="166" t="s">
        <v>10350</v>
      </c>
      <c r="B3377" s="33">
        <v>20.560099999999998</v>
      </c>
      <c r="C3377" s="235">
        <f t="shared" si="104"/>
        <v>20.560099999999998</v>
      </c>
      <c r="D3377" s="167" t="s">
        <v>10323</v>
      </c>
      <c r="E3377" s="168" t="s">
        <v>10351</v>
      </c>
      <c r="F3377" s="35" t="s">
        <v>10352</v>
      </c>
      <c r="G3377" s="185" t="s">
        <v>7413</v>
      </c>
      <c r="H3377" s="229">
        <v>1</v>
      </c>
      <c r="I3377" s="31" t="s">
        <v>7414</v>
      </c>
      <c r="J3377" s="234">
        <f t="shared" si="105"/>
        <v>20.560099999999998</v>
      </c>
    </row>
    <row r="3378" spans="1:10" ht="16.5" thickTop="1" thickBot="1">
      <c r="A3378" s="166" t="s">
        <v>10353</v>
      </c>
      <c r="B3378" s="33">
        <v>18.454000000000001</v>
      </c>
      <c r="C3378" s="235">
        <f t="shared" si="104"/>
        <v>18.454000000000001</v>
      </c>
      <c r="D3378" s="70" t="s">
        <v>9258</v>
      </c>
      <c r="E3378" s="168" t="s">
        <v>10354</v>
      </c>
      <c r="F3378" s="35" t="s">
        <v>10355</v>
      </c>
      <c r="G3378" s="185" t="s">
        <v>7413</v>
      </c>
      <c r="H3378" s="229">
        <v>1</v>
      </c>
      <c r="I3378" s="31" t="s">
        <v>7414</v>
      </c>
      <c r="J3378" s="234">
        <f t="shared" si="105"/>
        <v>18.454000000000001</v>
      </c>
    </row>
    <row r="3379" spans="1:10" ht="16.5" thickTop="1" thickBot="1">
      <c r="A3379" s="166" t="s">
        <v>10356</v>
      </c>
      <c r="B3379" s="33">
        <v>19.085899999999999</v>
      </c>
      <c r="C3379" s="235">
        <f t="shared" si="104"/>
        <v>19.085899999999999</v>
      </c>
      <c r="D3379" s="70" t="s">
        <v>9258</v>
      </c>
      <c r="E3379" s="168" t="s">
        <v>10357</v>
      </c>
      <c r="F3379" s="35" t="s">
        <v>10358</v>
      </c>
      <c r="G3379" s="185" t="s">
        <v>7413</v>
      </c>
      <c r="H3379" s="229">
        <v>1</v>
      </c>
      <c r="I3379" s="31" t="s">
        <v>7414</v>
      </c>
      <c r="J3379" s="234">
        <f t="shared" si="105"/>
        <v>19.085899999999999</v>
      </c>
    </row>
    <row r="3380" spans="1:10" ht="16.5" thickTop="1" thickBot="1">
      <c r="A3380" s="166" t="s">
        <v>10359</v>
      </c>
      <c r="B3380" s="33">
        <v>18.454000000000001</v>
      </c>
      <c r="C3380" s="235">
        <f t="shared" si="104"/>
        <v>18.454000000000001</v>
      </c>
      <c r="D3380" s="70" t="s">
        <v>9258</v>
      </c>
      <c r="E3380" s="168" t="s">
        <v>10360</v>
      </c>
      <c r="F3380" s="35" t="s">
        <v>10361</v>
      </c>
      <c r="G3380" s="185" t="s">
        <v>7413</v>
      </c>
      <c r="H3380" s="229">
        <v>1</v>
      </c>
      <c r="I3380" s="31" t="s">
        <v>7414</v>
      </c>
      <c r="J3380" s="234">
        <f t="shared" si="105"/>
        <v>18.454000000000001</v>
      </c>
    </row>
    <row r="3381" spans="1:10" ht="16.5" thickTop="1" thickBot="1">
      <c r="A3381" s="166" t="s">
        <v>10362</v>
      </c>
      <c r="B3381" s="33">
        <v>19.085899999999999</v>
      </c>
      <c r="C3381" s="235">
        <f t="shared" si="104"/>
        <v>19.085899999999999</v>
      </c>
      <c r="D3381" s="70" t="s">
        <v>9258</v>
      </c>
      <c r="E3381" s="168" t="s">
        <v>10363</v>
      </c>
      <c r="F3381" s="35" t="s">
        <v>10364</v>
      </c>
      <c r="G3381" s="185" t="s">
        <v>7413</v>
      </c>
      <c r="H3381" s="229">
        <v>1</v>
      </c>
      <c r="I3381" s="31" t="s">
        <v>7414</v>
      </c>
      <c r="J3381" s="234">
        <f t="shared" si="105"/>
        <v>19.085899999999999</v>
      </c>
    </row>
    <row r="3382" spans="1:10" ht="16.5" thickTop="1" thickBot="1">
      <c r="A3382" s="166" t="s">
        <v>10365</v>
      </c>
      <c r="B3382" s="33">
        <v>18.7699</v>
      </c>
      <c r="C3382" s="235">
        <f t="shared" si="104"/>
        <v>18.7699</v>
      </c>
      <c r="D3382" s="70" t="s">
        <v>9258</v>
      </c>
      <c r="E3382" s="168" t="s">
        <v>10366</v>
      </c>
      <c r="F3382" s="35" t="s">
        <v>10367</v>
      </c>
      <c r="G3382" s="185" t="s">
        <v>7413</v>
      </c>
      <c r="H3382" s="229">
        <v>1</v>
      </c>
      <c r="I3382" s="31" t="s">
        <v>7414</v>
      </c>
      <c r="J3382" s="234">
        <f t="shared" si="105"/>
        <v>18.7699</v>
      </c>
    </row>
    <row r="3383" spans="1:10" ht="16.5" thickTop="1" thickBot="1">
      <c r="A3383" s="166" t="s">
        <v>10368</v>
      </c>
      <c r="B3383" s="33">
        <v>19.085899999999999</v>
      </c>
      <c r="C3383" s="235">
        <f t="shared" si="104"/>
        <v>19.085899999999999</v>
      </c>
      <c r="D3383" s="70" t="s">
        <v>9258</v>
      </c>
      <c r="E3383" s="168" t="s">
        <v>10369</v>
      </c>
      <c r="F3383" s="35" t="s">
        <v>10370</v>
      </c>
      <c r="G3383" s="185" t="s">
        <v>7413</v>
      </c>
      <c r="H3383" s="229">
        <v>1</v>
      </c>
      <c r="I3383" s="31" t="s">
        <v>7414</v>
      </c>
      <c r="J3383" s="234">
        <f t="shared" si="105"/>
        <v>19.085899999999999</v>
      </c>
    </row>
    <row r="3384" spans="1:10" ht="16.5" thickTop="1" thickBot="1">
      <c r="A3384" s="166" t="s">
        <v>10371</v>
      </c>
      <c r="B3384" s="33">
        <v>20.560099999999998</v>
      </c>
      <c r="C3384" s="235">
        <f t="shared" si="104"/>
        <v>20.560099999999998</v>
      </c>
      <c r="D3384" s="70" t="s">
        <v>9258</v>
      </c>
      <c r="E3384" s="168" t="s">
        <v>10372</v>
      </c>
      <c r="F3384" s="35" t="s">
        <v>10373</v>
      </c>
      <c r="G3384" s="185" t="s">
        <v>7413</v>
      </c>
      <c r="H3384" s="229">
        <v>1</v>
      </c>
      <c r="I3384" s="31" t="s">
        <v>7414</v>
      </c>
      <c r="J3384" s="234">
        <f t="shared" si="105"/>
        <v>20.560099999999998</v>
      </c>
    </row>
    <row r="3385" spans="1:10" ht="16.5" thickTop="1" thickBot="1">
      <c r="A3385" s="166" t="s">
        <v>10374</v>
      </c>
      <c r="B3385" s="33">
        <v>20.402100000000001</v>
      </c>
      <c r="C3385" s="235">
        <f t="shared" si="104"/>
        <v>20.402100000000001</v>
      </c>
      <c r="D3385" s="70" t="s">
        <v>9258</v>
      </c>
      <c r="E3385" s="168" t="s">
        <v>10375</v>
      </c>
      <c r="F3385" s="35" t="s">
        <v>10376</v>
      </c>
      <c r="G3385" s="185" t="s">
        <v>7413</v>
      </c>
      <c r="H3385" s="229">
        <v>1</v>
      </c>
      <c r="I3385" s="31" t="s">
        <v>7414</v>
      </c>
      <c r="J3385" s="234">
        <f t="shared" si="105"/>
        <v>20.402100000000001</v>
      </c>
    </row>
    <row r="3386" spans="1:10" ht="16.5" thickTop="1" thickBot="1">
      <c r="A3386" s="166" t="s">
        <v>10377</v>
      </c>
      <c r="B3386" s="33">
        <v>20.744399999999999</v>
      </c>
      <c r="C3386" s="235">
        <f t="shared" si="104"/>
        <v>20.744399999999999</v>
      </c>
      <c r="D3386" s="70" t="s">
        <v>9258</v>
      </c>
      <c r="E3386" s="168" t="s">
        <v>10378</v>
      </c>
      <c r="F3386" s="35" t="s">
        <v>10379</v>
      </c>
      <c r="G3386" s="185" t="s">
        <v>7413</v>
      </c>
      <c r="H3386" s="229">
        <v>1</v>
      </c>
      <c r="I3386" s="31" t="s">
        <v>7414</v>
      </c>
      <c r="J3386" s="234">
        <f t="shared" si="105"/>
        <v>20.744399999999999</v>
      </c>
    </row>
    <row r="3387" spans="1:10" ht="16.5" thickTop="1" thickBot="1">
      <c r="A3387" s="166" t="s">
        <v>10380</v>
      </c>
      <c r="B3387" s="33">
        <v>20.744399999999999</v>
      </c>
      <c r="C3387" s="235">
        <f t="shared" si="104"/>
        <v>20.744399999999999</v>
      </c>
      <c r="D3387" s="70" t="s">
        <v>9258</v>
      </c>
      <c r="E3387" s="168" t="s">
        <v>10381</v>
      </c>
      <c r="F3387" s="35" t="s">
        <v>10382</v>
      </c>
      <c r="G3387" s="185" t="s">
        <v>7413</v>
      </c>
      <c r="H3387" s="229">
        <v>1</v>
      </c>
      <c r="I3387" s="31" t="s">
        <v>7414</v>
      </c>
      <c r="J3387" s="234">
        <f t="shared" si="105"/>
        <v>20.744399999999999</v>
      </c>
    </row>
    <row r="3388" spans="1:10" ht="16.5" thickTop="1" thickBot="1">
      <c r="A3388" s="166" t="s">
        <v>10383</v>
      </c>
      <c r="B3388" s="33">
        <v>18.7699</v>
      </c>
      <c r="C3388" s="235">
        <f t="shared" si="104"/>
        <v>18.7699</v>
      </c>
      <c r="D3388" s="70" t="s">
        <v>7914</v>
      </c>
      <c r="E3388" s="168" t="s">
        <v>10384</v>
      </c>
      <c r="F3388" s="35" t="s">
        <v>10385</v>
      </c>
      <c r="G3388" s="185" t="s">
        <v>7413</v>
      </c>
      <c r="H3388" s="229">
        <v>1</v>
      </c>
      <c r="I3388" s="31" t="s">
        <v>7414</v>
      </c>
      <c r="J3388" s="234">
        <f t="shared" si="105"/>
        <v>18.7699</v>
      </c>
    </row>
    <row r="3389" spans="1:10" ht="16.5" thickTop="1" thickBot="1">
      <c r="A3389" s="166" t="s">
        <v>10386</v>
      </c>
      <c r="B3389" s="33">
        <v>19.428100000000001</v>
      </c>
      <c r="C3389" s="235">
        <f t="shared" si="104"/>
        <v>19.428100000000001</v>
      </c>
      <c r="D3389" s="70" t="s">
        <v>7914</v>
      </c>
      <c r="E3389" s="168" t="s">
        <v>10387</v>
      </c>
      <c r="F3389" s="35" t="s">
        <v>10388</v>
      </c>
      <c r="G3389" s="185" t="s">
        <v>7413</v>
      </c>
      <c r="H3389" s="229">
        <v>1</v>
      </c>
      <c r="I3389" s="31" t="s">
        <v>7414</v>
      </c>
      <c r="J3389" s="234">
        <f t="shared" si="105"/>
        <v>19.428100000000001</v>
      </c>
    </row>
    <row r="3390" spans="1:10" ht="16.5" thickTop="1" thickBot="1">
      <c r="A3390" s="166" t="s">
        <v>10389</v>
      </c>
      <c r="B3390" s="33">
        <v>18.7699</v>
      </c>
      <c r="C3390" s="235">
        <f t="shared" si="104"/>
        <v>18.7699</v>
      </c>
      <c r="D3390" s="70" t="s">
        <v>7914</v>
      </c>
      <c r="E3390" s="168" t="s">
        <v>10390</v>
      </c>
      <c r="F3390" s="35" t="s">
        <v>10391</v>
      </c>
      <c r="G3390" s="185" t="s">
        <v>7413</v>
      </c>
      <c r="H3390" s="229">
        <v>1</v>
      </c>
      <c r="I3390" s="31" t="s">
        <v>7414</v>
      </c>
      <c r="J3390" s="234">
        <f t="shared" si="105"/>
        <v>18.7699</v>
      </c>
    </row>
    <row r="3391" spans="1:10" ht="16.5" thickTop="1" thickBot="1">
      <c r="A3391" s="166" t="s">
        <v>10392</v>
      </c>
      <c r="B3391" s="33">
        <v>19.428100000000001</v>
      </c>
      <c r="C3391" s="235">
        <f t="shared" si="104"/>
        <v>19.428100000000001</v>
      </c>
      <c r="D3391" s="70" t="s">
        <v>7914</v>
      </c>
      <c r="E3391" s="168" t="s">
        <v>10393</v>
      </c>
      <c r="F3391" s="35" t="s">
        <v>10394</v>
      </c>
      <c r="G3391" s="185" t="s">
        <v>7413</v>
      </c>
      <c r="H3391" s="229">
        <v>1</v>
      </c>
      <c r="I3391" s="31" t="s">
        <v>7414</v>
      </c>
      <c r="J3391" s="234">
        <f t="shared" si="105"/>
        <v>19.428100000000001</v>
      </c>
    </row>
    <row r="3392" spans="1:10" ht="16.5" thickTop="1" thickBot="1">
      <c r="A3392" s="166" t="s">
        <v>10395</v>
      </c>
      <c r="B3392" s="33">
        <v>19.085899999999999</v>
      </c>
      <c r="C3392" s="235">
        <f t="shared" si="104"/>
        <v>19.085899999999999</v>
      </c>
      <c r="D3392" s="70" t="s">
        <v>7914</v>
      </c>
      <c r="E3392" s="168" t="s">
        <v>10396</v>
      </c>
      <c r="F3392" s="35" t="s">
        <v>10397</v>
      </c>
      <c r="G3392" s="185" t="s">
        <v>7413</v>
      </c>
      <c r="H3392" s="229">
        <v>1</v>
      </c>
      <c r="I3392" s="31" t="s">
        <v>7414</v>
      </c>
      <c r="J3392" s="234">
        <f t="shared" si="105"/>
        <v>19.085899999999999</v>
      </c>
    </row>
    <row r="3393" spans="1:10" ht="16.5" thickTop="1" thickBot="1">
      <c r="A3393" s="166" t="s">
        <v>10398</v>
      </c>
      <c r="B3393" s="33">
        <v>19.428100000000001</v>
      </c>
      <c r="C3393" s="235">
        <f t="shared" si="104"/>
        <v>19.428100000000001</v>
      </c>
      <c r="D3393" s="70" t="s">
        <v>7914</v>
      </c>
      <c r="E3393" s="168" t="s">
        <v>10399</v>
      </c>
      <c r="F3393" s="35" t="s">
        <v>10400</v>
      </c>
      <c r="G3393" s="185" t="s">
        <v>7413</v>
      </c>
      <c r="H3393" s="229">
        <v>1</v>
      </c>
      <c r="I3393" s="31" t="s">
        <v>7414</v>
      </c>
      <c r="J3393" s="234">
        <f t="shared" si="105"/>
        <v>19.428100000000001</v>
      </c>
    </row>
    <row r="3394" spans="1:10" ht="16.5" thickTop="1" thickBot="1">
      <c r="A3394" s="166" t="s">
        <v>10401</v>
      </c>
      <c r="B3394" s="33">
        <v>20.744399999999999</v>
      </c>
      <c r="C3394" s="235">
        <f t="shared" si="104"/>
        <v>20.744399999999999</v>
      </c>
      <c r="D3394" s="70" t="s">
        <v>7914</v>
      </c>
      <c r="E3394" s="168" t="s">
        <v>10402</v>
      </c>
      <c r="F3394" s="35" t="s">
        <v>10403</v>
      </c>
      <c r="G3394" s="185" t="s">
        <v>7413</v>
      </c>
      <c r="H3394" s="229">
        <v>1</v>
      </c>
      <c r="I3394" s="31" t="s">
        <v>7414</v>
      </c>
      <c r="J3394" s="234">
        <f t="shared" si="105"/>
        <v>20.744399999999999</v>
      </c>
    </row>
    <row r="3395" spans="1:10" ht="16.5" thickTop="1" thickBot="1">
      <c r="A3395" s="166" t="s">
        <v>10404</v>
      </c>
      <c r="B3395" s="33">
        <v>20.744399999999999</v>
      </c>
      <c r="C3395" s="235">
        <f t="shared" si="104"/>
        <v>20.744399999999999</v>
      </c>
      <c r="D3395" s="70" t="s">
        <v>7914</v>
      </c>
      <c r="E3395" s="168" t="s">
        <v>10405</v>
      </c>
      <c r="F3395" s="35" t="s">
        <v>10406</v>
      </c>
      <c r="G3395" s="185" t="s">
        <v>7413</v>
      </c>
      <c r="H3395" s="229">
        <v>1</v>
      </c>
      <c r="I3395" s="31" t="s">
        <v>7414</v>
      </c>
      <c r="J3395" s="234">
        <f t="shared" si="105"/>
        <v>20.744399999999999</v>
      </c>
    </row>
    <row r="3396" spans="1:10" ht="16.5" thickTop="1" thickBot="1">
      <c r="A3396" s="166" t="s">
        <v>10407</v>
      </c>
      <c r="B3396" s="33">
        <v>21.060199999999998</v>
      </c>
      <c r="C3396" s="235">
        <f t="shared" si="104"/>
        <v>21.060199999999998</v>
      </c>
      <c r="D3396" s="70" t="s">
        <v>7914</v>
      </c>
      <c r="E3396" s="168" t="s">
        <v>10408</v>
      </c>
      <c r="F3396" s="35" t="s">
        <v>10409</v>
      </c>
      <c r="G3396" s="185" t="s">
        <v>7413</v>
      </c>
      <c r="H3396" s="229">
        <v>1</v>
      </c>
      <c r="I3396" s="31" t="s">
        <v>7414</v>
      </c>
      <c r="J3396" s="234">
        <f t="shared" si="105"/>
        <v>21.060199999999998</v>
      </c>
    </row>
    <row r="3397" spans="1:10" ht="16.5" thickTop="1" thickBot="1">
      <c r="A3397" s="166" t="s">
        <v>10410</v>
      </c>
      <c r="B3397" s="33">
        <v>21.060199999999998</v>
      </c>
      <c r="C3397" s="235">
        <f t="shared" si="104"/>
        <v>21.060199999999998</v>
      </c>
      <c r="D3397" s="70" t="s">
        <v>7914</v>
      </c>
      <c r="E3397" s="168" t="s">
        <v>10411</v>
      </c>
      <c r="F3397" s="35" t="s">
        <v>10412</v>
      </c>
      <c r="G3397" s="185" t="s">
        <v>7413</v>
      </c>
      <c r="H3397" s="229">
        <v>1</v>
      </c>
      <c r="I3397" s="31" t="s">
        <v>7414</v>
      </c>
      <c r="J3397" s="234">
        <f t="shared" si="105"/>
        <v>21.060199999999998</v>
      </c>
    </row>
    <row r="3398" spans="1:10" ht="16.5" thickTop="1" thickBot="1">
      <c r="A3398" s="169" t="s">
        <v>10413</v>
      </c>
      <c r="B3398" s="55"/>
      <c r="C3398" s="235"/>
      <c r="D3398" s="157"/>
      <c r="E3398" s="157"/>
      <c r="F3398" s="58"/>
      <c r="G3398" s="170"/>
      <c r="H3398" s="157"/>
      <c r="I3398" s="31"/>
      <c r="J3398" s="234">
        <f t="shared" si="105"/>
        <v>0</v>
      </c>
    </row>
    <row r="3399" spans="1:10" ht="16.5" thickTop="1" thickBot="1">
      <c r="A3399" s="32" t="s">
        <v>10414</v>
      </c>
      <c r="B3399" s="33">
        <v>22.3127</v>
      </c>
      <c r="C3399" s="235">
        <f t="shared" si="104"/>
        <v>22.3127</v>
      </c>
      <c r="D3399" s="34" t="s">
        <v>10415</v>
      </c>
      <c r="E3399" s="35" t="s">
        <v>10416</v>
      </c>
      <c r="F3399" s="35" t="s">
        <v>10417</v>
      </c>
      <c r="G3399" s="185" t="s">
        <v>7413</v>
      </c>
      <c r="H3399" s="229">
        <v>1</v>
      </c>
      <c r="I3399" s="31" t="s">
        <v>7414</v>
      </c>
      <c r="J3399" s="234">
        <f t="shared" si="105"/>
        <v>22.3127</v>
      </c>
    </row>
    <row r="3400" spans="1:10" ht="16.5" thickTop="1" thickBot="1">
      <c r="A3400" s="32" t="s">
        <v>10418</v>
      </c>
      <c r="B3400" s="33">
        <v>25.6068</v>
      </c>
      <c r="C3400" s="235">
        <f t="shared" si="104"/>
        <v>25.6068</v>
      </c>
      <c r="D3400" s="34" t="s">
        <v>10415</v>
      </c>
      <c r="E3400" s="35" t="s">
        <v>10419</v>
      </c>
      <c r="F3400" s="35" t="s">
        <v>10420</v>
      </c>
      <c r="G3400" s="185" t="s">
        <v>7413</v>
      </c>
      <c r="H3400" s="229">
        <v>1</v>
      </c>
      <c r="I3400" s="31" t="s">
        <v>7414</v>
      </c>
      <c r="J3400" s="234">
        <f t="shared" si="105"/>
        <v>25.6068</v>
      </c>
    </row>
    <row r="3401" spans="1:10" ht="16.5" thickTop="1" thickBot="1">
      <c r="A3401" s="32" t="s">
        <v>10421</v>
      </c>
      <c r="B3401" s="33">
        <v>23.007000000000001</v>
      </c>
      <c r="C3401" s="235">
        <f t="shared" si="104"/>
        <v>23.007000000000001</v>
      </c>
      <c r="D3401" s="34" t="s">
        <v>10415</v>
      </c>
      <c r="E3401" s="35" t="s">
        <v>10422</v>
      </c>
      <c r="F3401" s="35" t="s">
        <v>10423</v>
      </c>
      <c r="G3401" s="185" t="s">
        <v>7413</v>
      </c>
      <c r="H3401" s="229">
        <v>1</v>
      </c>
      <c r="I3401" s="31" t="s">
        <v>7414</v>
      </c>
      <c r="J3401" s="234">
        <f t="shared" si="105"/>
        <v>23.007000000000001</v>
      </c>
    </row>
    <row r="3402" spans="1:10" ht="16.5" thickTop="1" thickBot="1">
      <c r="A3402" s="32" t="s">
        <v>10424</v>
      </c>
      <c r="B3402" s="33">
        <v>24.183900000000001</v>
      </c>
      <c r="C3402" s="235">
        <f t="shared" si="104"/>
        <v>24.183900000000001</v>
      </c>
      <c r="D3402" s="34" t="s">
        <v>10425</v>
      </c>
      <c r="E3402" s="35" t="s">
        <v>10426</v>
      </c>
      <c r="F3402" s="35" t="s">
        <v>10427</v>
      </c>
      <c r="G3402" s="185" t="s">
        <v>7413</v>
      </c>
      <c r="H3402" s="229">
        <v>1</v>
      </c>
      <c r="I3402" s="31" t="s">
        <v>7414</v>
      </c>
      <c r="J3402" s="234">
        <f t="shared" si="105"/>
        <v>24.183900000000001</v>
      </c>
    </row>
    <row r="3403" spans="1:10" ht="16.5" thickTop="1" thickBot="1">
      <c r="A3403" s="32" t="s">
        <v>10428</v>
      </c>
      <c r="B3403" s="33">
        <v>27.445499999999999</v>
      </c>
      <c r="C3403" s="235">
        <f t="shared" si="104"/>
        <v>27.445499999999999</v>
      </c>
      <c r="D3403" s="34" t="s">
        <v>10425</v>
      </c>
      <c r="E3403" s="35" t="s">
        <v>10429</v>
      </c>
      <c r="F3403" s="35" t="s">
        <v>10430</v>
      </c>
      <c r="G3403" s="185" t="s">
        <v>7413</v>
      </c>
      <c r="H3403" s="229">
        <v>1</v>
      </c>
      <c r="I3403" s="31" t="s">
        <v>7414</v>
      </c>
      <c r="J3403" s="234">
        <f t="shared" si="105"/>
        <v>27.445499999999999</v>
      </c>
    </row>
    <row r="3404" spans="1:10" ht="16.5" thickTop="1" thickBot="1">
      <c r="A3404" s="32" t="s">
        <v>10431</v>
      </c>
      <c r="B3404" s="33">
        <v>24.845800000000001</v>
      </c>
      <c r="C3404" s="235">
        <f t="shared" si="104"/>
        <v>24.845800000000001</v>
      </c>
      <c r="D3404" s="34" t="s">
        <v>10425</v>
      </c>
      <c r="E3404" s="35" t="s">
        <v>10432</v>
      </c>
      <c r="F3404" s="35" t="s">
        <v>10433</v>
      </c>
      <c r="G3404" s="185" t="s">
        <v>7413</v>
      </c>
      <c r="H3404" s="229">
        <v>1</v>
      </c>
      <c r="I3404" s="31" t="s">
        <v>7414</v>
      </c>
      <c r="J3404" s="234">
        <f t="shared" si="105"/>
        <v>24.845800000000001</v>
      </c>
    </row>
    <row r="3405" spans="1:10" ht="16.5" thickTop="1" thickBot="1">
      <c r="A3405" s="169" t="s">
        <v>10434</v>
      </c>
      <c r="B3405" s="55"/>
      <c r="C3405" s="235"/>
      <c r="D3405" s="157"/>
      <c r="E3405" s="157"/>
      <c r="F3405" s="58"/>
      <c r="G3405" s="157"/>
      <c r="H3405" s="157"/>
      <c r="I3405" s="31"/>
      <c r="J3405" s="234">
        <f t="shared" si="105"/>
        <v>0</v>
      </c>
    </row>
    <row r="3406" spans="1:10" ht="16.5" thickTop="1" thickBot="1">
      <c r="A3406" s="32" t="s">
        <v>10435</v>
      </c>
      <c r="B3406" s="33">
        <v>4.9744000000000002</v>
      </c>
      <c r="C3406" s="235">
        <f t="shared" ref="C3406:C3469" si="106">ROUND(J3406,4)</f>
        <v>4.9744000000000002</v>
      </c>
      <c r="D3406" s="70" t="s">
        <v>10436</v>
      </c>
      <c r="E3406" s="71" t="s">
        <v>10437</v>
      </c>
      <c r="F3406" s="35" t="s">
        <v>10438</v>
      </c>
      <c r="G3406" s="185"/>
      <c r="H3406" s="216">
        <v>50</v>
      </c>
      <c r="I3406" s="31" t="s">
        <v>7414</v>
      </c>
      <c r="J3406" s="234">
        <f t="shared" ref="J3406:J3469" si="107">B3406*(1-C$11)</f>
        <v>4.9744000000000002</v>
      </c>
    </row>
    <row r="3407" spans="1:10" ht="16.5" thickTop="1" thickBot="1">
      <c r="A3407" s="32" t="s">
        <v>10439</v>
      </c>
      <c r="B3407" s="33">
        <v>5.1193999999999997</v>
      </c>
      <c r="C3407" s="235">
        <f t="shared" si="106"/>
        <v>5.1193999999999997</v>
      </c>
      <c r="D3407" s="70" t="s">
        <v>10436</v>
      </c>
      <c r="E3407" s="71" t="s">
        <v>10440</v>
      </c>
      <c r="F3407" s="35" t="s">
        <v>10441</v>
      </c>
      <c r="G3407" s="185"/>
      <c r="H3407" s="216">
        <v>50</v>
      </c>
      <c r="I3407" s="31" t="s">
        <v>7414</v>
      </c>
      <c r="J3407" s="234">
        <f t="shared" si="107"/>
        <v>5.1193999999999997</v>
      </c>
    </row>
    <row r="3408" spans="1:10" ht="16.5" thickTop="1" thickBot="1">
      <c r="A3408" s="140" t="s">
        <v>10442</v>
      </c>
      <c r="B3408" s="33">
        <v>6.7652000000000001</v>
      </c>
      <c r="C3408" s="235">
        <f t="shared" si="106"/>
        <v>6.7652000000000001</v>
      </c>
      <c r="D3408" s="70" t="s">
        <v>10443</v>
      </c>
      <c r="E3408" s="71" t="s">
        <v>10444</v>
      </c>
      <c r="F3408" s="35" t="s">
        <v>10445</v>
      </c>
      <c r="G3408" s="185"/>
      <c r="H3408" s="216">
        <v>50</v>
      </c>
      <c r="I3408" s="31" t="s">
        <v>7414</v>
      </c>
      <c r="J3408" s="234">
        <f t="shared" si="107"/>
        <v>6.7652000000000001</v>
      </c>
    </row>
    <row r="3409" spans="1:10" ht="16.5" thickTop="1" thickBot="1">
      <c r="A3409" s="32" t="s">
        <v>10446</v>
      </c>
      <c r="B3409" s="33">
        <v>4.8699000000000003</v>
      </c>
      <c r="C3409" s="235">
        <f t="shared" si="106"/>
        <v>4.8699000000000003</v>
      </c>
      <c r="D3409" s="70" t="s">
        <v>10447</v>
      </c>
      <c r="E3409" s="71" t="s">
        <v>10448</v>
      </c>
      <c r="F3409" s="35" t="s">
        <v>10449</v>
      </c>
      <c r="G3409" s="185"/>
      <c r="H3409" s="216">
        <v>60</v>
      </c>
      <c r="I3409" s="31" t="s">
        <v>7414</v>
      </c>
      <c r="J3409" s="234">
        <f t="shared" si="107"/>
        <v>4.8699000000000003</v>
      </c>
    </row>
    <row r="3410" spans="1:10" ht="16.5" thickTop="1" thickBot="1">
      <c r="A3410" s="32" t="s">
        <v>10450</v>
      </c>
      <c r="B3410" s="33">
        <v>4.7956000000000003</v>
      </c>
      <c r="C3410" s="235">
        <f t="shared" si="106"/>
        <v>4.7956000000000003</v>
      </c>
      <c r="D3410" s="70" t="s">
        <v>10447</v>
      </c>
      <c r="E3410" s="71" t="s">
        <v>10451</v>
      </c>
      <c r="F3410" s="35" t="s">
        <v>10452</v>
      </c>
      <c r="G3410" s="185"/>
      <c r="H3410" s="216">
        <v>60</v>
      </c>
      <c r="I3410" s="31" t="s">
        <v>7414</v>
      </c>
      <c r="J3410" s="234">
        <f t="shared" si="107"/>
        <v>4.7956000000000003</v>
      </c>
    </row>
    <row r="3411" spans="1:10" ht="16.5" thickTop="1" thickBot="1">
      <c r="A3411" s="140" t="s">
        <v>10453</v>
      </c>
      <c r="B3411" s="33">
        <v>6.7281000000000004</v>
      </c>
      <c r="C3411" s="235">
        <f t="shared" si="106"/>
        <v>6.7281000000000004</v>
      </c>
      <c r="D3411" s="70" t="s">
        <v>10454</v>
      </c>
      <c r="E3411" s="71" t="s">
        <v>10455</v>
      </c>
      <c r="F3411" s="35" t="s">
        <v>10456</v>
      </c>
      <c r="G3411" s="185"/>
      <c r="H3411" s="216">
        <v>60</v>
      </c>
      <c r="I3411" s="31" t="s">
        <v>7414</v>
      </c>
      <c r="J3411" s="234">
        <f t="shared" si="107"/>
        <v>6.7281000000000004</v>
      </c>
    </row>
    <row r="3412" spans="1:10" ht="16.5" thickTop="1" thickBot="1">
      <c r="A3412" s="32" t="s">
        <v>10457</v>
      </c>
      <c r="B3412" s="33">
        <v>18.481200000000001</v>
      </c>
      <c r="C3412" s="235">
        <f t="shared" si="106"/>
        <v>18.481200000000001</v>
      </c>
      <c r="D3412" s="70" t="s">
        <v>10458</v>
      </c>
      <c r="E3412" s="71" t="s">
        <v>10459</v>
      </c>
      <c r="F3412" s="35" t="s">
        <v>10460</v>
      </c>
      <c r="G3412" s="185"/>
      <c r="H3412" s="216">
        <v>8</v>
      </c>
      <c r="I3412" s="31" t="s">
        <v>7414</v>
      </c>
      <c r="J3412" s="234">
        <f t="shared" si="107"/>
        <v>18.481200000000001</v>
      </c>
    </row>
    <row r="3413" spans="1:10" ht="16.5" thickTop="1" thickBot="1">
      <c r="A3413" s="32" t="s">
        <v>10461</v>
      </c>
      <c r="B3413" s="33">
        <v>18.174399999999999</v>
      </c>
      <c r="C3413" s="235">
        <f t="shared" si="106"/>
        <v>18.174399999999999</v>
      </c>
      <c r="D3413" s="70" t="s">
        <v>10458</v>
      </c>
      <c r="E3413" s="71" t="s">
        <v>10462</v>
      </c>
      <c r="F3413" s="35" t="s">
        <v>10463</v>
      </c>
      <c r="G3413" s="185"/>
      <c r="H3413" s="214">
        <v>18</v>
      </c>
      <c r="I3413" s="31" t="s">
        <v>7414</v>
      </c>
      <c r="J3413" s="234">
        <f t="shared" si="107"/>
        <v>18.174399999999999</v>
      </c>
    </row>
    <row r="3414" spans="1:10" ht="16.5" thickTop="1" thickBot="1">
      <c r="A3414" s="32" t="s">
        <v>10464</v>
      </c>
      <c r="B3414" s="33">
        <v>20.305800000000001</v>
      </c>
      <c r="C3414" s="235">
        <f t="shared" si="106"/>
        <v>20.305800000000001</v>
      </c>
      <c r="D3414" s="70" t="s">
        <v>10458</v>
      </c>
      <c r="E3414" s="71" t="s">
        <v>10465</v>
      </c>
      <c r="F3414" s="35" t="s">
        <v>10466</v>
      </c>
      <c r="G3414" s="185"/>
      <c r="H3414" s="214">
        <v>18</v>
      </c>
      <c r="I3414" s="31" t="s">
        <v>7414</v>
      </c>
      <c r="J3414" s="234">
        <f t="shared" si="107"/>
        <v>20.305800000000001</v>
      </c>
    </row>
    <row r="3415" spans="1:10" ht="16.5" thickTop="1" thickBot="1">
      <c r="A3415" s="32" t="s">
        <v>10467</v>
      </c>
      <c r="B3415" s="33">
        <v>21.951599999999999</v>
      </c>
      <c r="C3415" s="235">
        <f t="shared" si="106"/>
        <v>21.951599999999999</v>
      </c>
      <c r="D3415" s="70" t="s">
        <v>10468</v>
      </c>
      <c r="E3415" s="71" t="s">
        <v>10469</v>
      </c>
      <c r="F3415" s="35" t="s">
        <v>10470</v>
      </c>
      <c r="G3415" s="185"/>
      <c r="H3415" s="216">
        <v>8</v>
      </c>
      <c r="I3415" s="31" t="s">
        <v>7414</v>
      </c>
      <c r="J3415" s="234">
        <f t="shared" si="107"/>
        <v>21.951599999999999</v>
      </c>
    </row>
    <row r="3416" spans="1:10" ht="16.5" thickTop="1" thickBot="1">
      <c r="A3416" s="32" t="s">
        <v>10471</v>
      </c>
      <c r="B3416" s="33">
        <v>21.685099999999998</v>
      </c>
      <c r="C3416" s="235">
        <f t="shared" si="106"/>
        <v>21.685099999999998</v>
      </c>
      <c r="D3416" s="70" t="s">
        <v>10468</v>
      </c>
      <c r="E3416" s="71" t="s">
        <v>10472</v>
      </c>
      <c r="F3416" s="35" t="s">
        <v>10473</v>
      </c>
      <c r="G3416" s="185"/>
      <c r="H3416" s="214">
        <v>16</v>
      </c>
      <c r="I3416" s="31" t="s">
        <v>7414</v>
      </c>
      <c r="J3416" s="234">
        <f t="shared" si="107"/>
        <v>21.685099999999998</v>
      </c>
    </row>
    <row r="3417" spans="1:10" ht="16.5" thickTop="1" thickBot="1">
      <c r="A3417" s="32" t="s">
        <v>10474</v>
      </c>
      <c r="B3417" s="33">
        <v>22.8992</v>
      </c>
      <c r="C3417" s="235">
        <f t="shared" si="106"/>
        <v>22.8992</v>
      </c>
      <c r="D3417" s="70" t="s">
        <v>10468</v>
      </c>
      <c r="E3417" s="71" t="s">
        <v>10475</v>
      </c>
      <c r="F3417" s="35" t="s">
        <v>10476</v>
      </c>
      <c r="G3417" s="185"/>
      <c r="H3417" s="216">
        <v>8</v>
      </c>
      <c r="I3417" s="31" t="s">
        <v>7414</v>
      </c>
      <c r="J3417" s="234">
        <f t="shared" si="107"/>
        <v>22.8992</v>
      </c>
    </row>
    <row r="3418" spans="1:10" ht="16.5" thickTop="1" thickBot="1">
      <c r="A3418" s="32" t="s">
        <v>10477</v>
      </c>
      <c r="B3418" s="33">
        <v>29.748799999999999</v>
      </c>
      <c r="C3418" s="235">
        <f t="shared" si="106"/>
        <v>29.748799999999999</v>
      </c>
      <c r="D3418" s="70" t="s">
        <v>10478</v>
      </c>
      <c r="E3418" s="71" t="s">
        <v>10479</v>
      </c>
      <c r="F3418" s="35" t="s">
        <v>10480</v>
      </c>
      <c r="G3418" s="185"/>
      <c r="H3418" s="216">
        <v>8</v>
      </c>
      <c r="I3418" s="31" t="s">
        <v>7414</v>
      </c>
      <c r="J3418" s="234">
        <f t="shared" si="107"/>
        <v>29.748799999999999</v>
      </c>
    </row>
    <row r="3419" spans="1:10" ht="16.5" thickTop="1" thickBot="1">
      <c r="A3419" s="32" t="s">
        <v>10481</v>
      </c>
      <c r="B3419" s="33">
        <v>29.016999999999999</v>
      </c>
      <c r="C3419" s="235">
        <f t="shared" si="106"/>
        <v>29.016999999999999</v>
      </c>
      <c r="D3419" s="70" t="s">
        <v>10478</v>
      </c>
      <c r="E3419" s="71" t="s">
        <v>10482</v>
      </c>
      <c r="F3419" s="35" t="s">
        <v>10483</v>
      </c>
      <c r="G3419" s="185"/>
      <c r="H3419" s="216">
        <v>8</v>
      </c>
      <c r="I3419" s="31" t="s">
        <v>7414</v>
      </c>
      <c r="J3419" s="234">
        <f t="shared" si="107"/>
        <v>29.016999999999999</v>
      </c>
    </row>
    <row r="3420" spans="1:10" ht="16.5" thickTop="1" thickBot="1">
      <c r="A3420" s="32" t="s">
        <v>10484</v>
      </c>
      <c r="B3420" s="33">
        <v>31.360900000000001</v>
      </c>
      <c r="C3420" s="235">
        <f t="shared" si="106"/>
        <v>31.360900000000001</v>
      </c>
      <c r="D3420" s="70" t="s">
        <v>10478</v>
      </c>
      <c r="E3420" s="71" t="s">
        <v>10485</v>
      </c>
      <c r="F3420" s="35" t="s">
        <v>10486</v>
      </c>
      <c r="G3420" s="185"/>
      <c r="H3420" s="216">
        <v>8</v>
      </c>
      <c r="I3420" s="31" t="s">
        <v>7414</v>
      </c>
      <c r="J3420" s="234">
        <f t="shared" si="107"/>
        <v>31.360900000000001</v>
      </c>
    </row>
    <row r="3421" spans="1:10" ht="16.5" thickTop="1" thickBot="1">
      <c r="A3421" s="32" t="s">
        <v>10487</v>
      </c>
      <c r="B3421" s="33">
        <v>30.521000000000001</v>
      </c>
      <c r="C3421" s="235">
        <f t="shared" si="106"/>
        <v>30.521000000000001</v>
      </c>
      <c r="D3421" s="70" t="s">
        <v>10488</v>
      </c>
      <c r="E3421" s="71" t="s">
        <v>10489</v>
      </c>
      <c r="F3421" s="35" t="s">
        <v>10490</v>
      </c>
      <c r="G3421" s="185"/>
      <c r="H3421" s="216">
        <v>8</v>
      </c>
      <c r="I3421" s="31" t="s">
        <v>7414</v>
      </c>
      <c r="J3421" s="234">
        <f t="shared" si="107"/>
        <v>30.521000000000001</v>
      </c>
    </row>
    <row r="3422" spans="1:10" ht="16.5" thickTop="1" thickBot="1">
      <c r="A3422" s="32" t="s">
        <v>10491</v>
      </c>
      <c r="B3422" s="33">
        <v>30.4131</v>
      </c>
      <c r="C3422" s="235">
        <f t="shared" si="106"/>
        <v>30.4131</v>
      </c>
      <c r="D3422" s="70" t="s">
        <v>10488</v>
      </c>
      <c r="E3422" s="71" t="s">
        <v>10492</v>
      </c>
      <c r="F3422" s="35" t="s">
        <v>10493</v>
      </c>
      <c r="G3422" s="185"/>
      <c r="H3422" s="216">
        <v>8</v>
      </c>
      <c r="I3422" s="31" t="s">
        <v>7414</v>
      </c>
      <c r="J3422" s="234">
        <f t="shared" si="107"/>
        <v>30.4131</v>
      </c>
    </row>
    <row r="3423" spans="1:10" ht="16.5" thickTop="1" thickBot="1">
      <c r="A3423" s="32" t="s">
        <v>10494</v>
      </c>
      <c r="B3423" s="33">
        <v>35.013300000000001</v>
      </c>
      <c r="C3423" s="235">
        <f t="shared" si="106"/>
        <v>35.013300000000001</v>
      </c>
      <c r="D3423" s="70" t="s">
        <v>10488</v>
      </c>
      <c r="E3423" s="71" t="s">
        <v>10495</v>
      </c>
      <c r="F3423" s="35" t="s">
        <v>10496</v>
      </c>
      <c r="G3423" s="185"/>
      <c r="H3423" s="216">
        <v>8</v>
      </c>
      <c r="I3423" s="31" t="s">
        <v>7414</v>
      </c>
      <c r="J3423" s="234">
        <f t="shared" si="107"/>
        <v>35.013300000000001</v>
      </c>
    </row>
    <row r="3424" spans="1:10" ht="16.5" thickTop="1" thickBot="1">
      <c r="A3424" s="32" t="s">
        <v>10497</v>
      </c>
      <c r="B3424" s="33">
        <v>32.311799999999998</v>
      </c>
      <c r="C3424" s="235">
        <f t="shared" si="106"/>
        <v>32.311799999999998</v>
      </c>
      <c r="D3424" s="70" t="s">
        <v>10498</v>
      </c>
      <c r="E3424" s="71" t="s">
        <v>10499</v>
      </c>
      <c r="F3424" s="35" t="s">
        <v>10500</v>
      </c>
      <c r="G3424" s="185"/>
      <c r="H3424" s="216">
        <v>8</v>
      </c>
      <c r="I3424" s="31" t="s">
        <v>7414</v>
      </c>
      <c r="J3424" s="234">
        <f t="shared" si="107"/>
        <v>32.311799999999998</v>
      </c>
    </row>
    <row r="3425" spans="1:10" ht="16.5" thickTop="1" thickBot="1">
      <c r="A3425" s="32" t="s">
        <v>10501</v>
      </c>
      <c r="B3425" s="33">
        <v>31.988199999999999</v>
      </c>
      <c r="C3425" s="235">
        <f t="shared" si="106"/>
        <v>31.988199999999999</v>
      </c>
      <c r="D3425" s="70" t="s">
        <v>10498</v>
      </c>
      <c r="E3425" s="71" t="s">
        <v>10502</v>
      </c>
      <c r="F3425" s="35" t="s">
        <v>10503</v>
      </c>
      <c r="G3425" s="185"/>
      <c r="H3425" s="216">
        <v>8</v>
      </c>
      <c r="I3425" s="31" t="s">
        <v>7414</v>
      </c>
      <c r="J3425" s="234">
        <f t="shared" si="107"/>
        <v>31.988199999999999</v>
      </c>
    </row>
    <row r="3426" spans="1:10" ht="16.5" thickTop="1" thickBot="1">
      <c r="A3426" s="32" t="s">
        <v>10504</v>
      </c>
      <c r="B3426" s="33">
        <v>34.133000000000003</v>
      </c>
      <c r="C3426" s="235">
        <f t="shared" si="106"/>
        <v>34.133000000000003</v>
      </c>
      <c r="D3426" s="70" t="s">
        <v>10498</v>
      </c>
      <c r="E3426" s="71" t="s">
        <v>10505</v>
      </c>
      <c r="F3426" s="35" t="s">
        <v>10506</v>
      </c>
      <c r="G3426" s="185"/>
      <c r="H3426" s="216">
        <v>8</v>
      </c>
      <c r="I3426" s="31" t="s">
        <v>7414</v>
      </c>
      <c r="J3426" s="234">
        <f t="shared" si="107"/>
        <v>34.133000000000003</v>
      </c>
    </row>
    <row r="3427" spans="1:10" ht="16.5" thickTop="1" thickBot="1">
      <c r="A3427" s="32" t="s">
        <v>10507</v>
      </c>
      <c r="B3427" s="33">
        <v>18.697099999999999</v>
      </c>
      <c r="C3427" s="235">
        <f t="shared" si="106"/>
        <v>18.697099999999999</v>
      </c>
      <c r="D3427" s="70" t="s">
        <v>10508</v>
      </c>
      <c r="E3427" s="71" t="s">
        <v>10509</v>
      </c>
      <c r="F3427" s="35" t="s">
        <v>10510</v>
      </c>
      <c r="G3427" s="185"/>
      <c r="H3427" s="216">
        <v>6</v>
      </c>
      <c r="I3427" s="31" t="s">
        <v>7414</v>
      </c>
      <c r="J3427" s="234">
        <f t="shared" si="107"/>
        <v>18.697099999999999</v>
      </c>
    </row>
    <row r="3428" spans="1:10" ht="16.5" thickTop="1" thickBot="1">
      <c r="A3428" s="32" t="s">
        <v>10511</v>
      </c>
      <c r="B3428" s="33">
        <v>18.622900000000001</v>
      </c>
      <c r="C3428" s="235">
        <f t="shared" si="106"/>
        <v>18.622900000000001</v>
      </c>
      <c r="D3428" s="70" t="s">
        <v>10508</v>
      </c>
      <c r="E3428" s="71" t="s">
        <v>10512</v>
      </c>
      <c r="F3428" s="35" t="s">
        <v>10513</v>
      </c>
      <c r="G3428" s="185"/>
      <c r="H3428" s="216">
        <v>6</v>
      </c>
      <c r="I3428" s="31" t="s">
        <v>7414</v>
      </c>
      <c r="J3428" s="234">
        <f t="shared" si="107"/>
        <v>18.622900000000001</v>
      </c>
    </row>
    <row r="3429" spans="1:10" ht="16.5" thickTop="1" thickBot="1">
      <c r="A3429" s="32" t="s">
        <v>10514</v>
      </c>
      <c r="B3429" s="33">
        <v>20.521599999999999</v>
      </c>
      <c r="C3429" s="235">
        <f t="shared" si="106"/>
        <v>20.521599999999999</v>
      </c>
      <c r="D3429" s="70" t="s">
        <v>10508</v>
      </c>
      <c r="E3429" s="71" t="s">
        <v>10515</v>
      </c>
      <c r="F3429" s="35" t="s">
        <v>10516</v>
      </c>
      <c r="G3429" s="185"/>
      <c r="H3429" s="216">
        <v>6</v>
      </c>
      <c r="I3429" s="31" t="s">
        <v>7414</v>
      </c>
      <c r="J3429" s="234">
        <f t="shared" si="107"/>
        <v>20.521599999999999</v>
      </c>
    </row>
    <row r="3430" spans="1:10" ht="16.5" thickTop="1" thickBot="1">
      <c r="A3430" s="32" t="s">
        <v>10517</v>
      </c>
      <c r="B3430" s="33">
        <v>30.8078</v>
      </c>
      <c r="C3430" s="235">
        <f t="shared" si="106"/>
        <v>30.8078</v>
      </c>
      <c r="D3430" s="70" t="s">
        <v>10518</v>
      </c>
      <c r="E3430" s="71" t="s">
        <v>10519</v>
      </c>
      <c r="F3430" s="35" t="s">
        <v>10520</v>
      </c>
      <c r="G3430" s="185"/>
      <c r="H3430" s="216">
        <v>8</v>
      </c>
      <c r="I3430" s="31" t="s">
        <v>7414</v>
      </c>
      <c r="J3430" s="234">
        <f t="shared" si="107"/>
        <v>30.8078</v>
      </c>
    </row>
    <row r="3431" spans="1:10" ht="16.5" thickTop="1" thickBot="1">
      <c r="A3431" s="32" t="s">
        <v>10521</v>
      </c>
      <c r="B3431" s="33">
        <v>31.020199999999999</v>
      </c>
      <c r="C3431" s="235">
        <f t="shared" si="106"/>
        <v>31.020199999999999</v>
      </c>
      <c r="D3431" s="70" t="s">
        <v>10518</v>
      </c>
      <c r="E3431" s="71" t="s">
        <v>10522</v>
      </c>
      <c r="F3431" s="35" t="s">
        <v>10523</v>
      </c>
      <c r="G3431" s="185"/>
      <c r="H3431" s="216">
        <v>8</v>
      </c>
      <c r="I3431" s="31" t="s">
        <v>7414</v>
      </c>
      <c r="J3431" s="234">
        <f t="shared" si="107"/>
        <v>31.020199999999999</v>
      </c>
    </row>
    <row r="3432" spans="1:10" ht="16.5" thickTop="1" thickBot="1">
      <c r="A3432" s="32" t="s">
        <v>10524</v>
      </c>
      <c r="B3432" s="33">
        <v>33.151699999999998</v>
      </c>
      <c r="C3432" s="235">
        <f t="shared" si="106"/>
        <v>33.151699999999998</v>
      </c>
      <c r="D3432" s="70" t="s">
        <v>10518</v>
      </c>
      <c r="E3432" s="71" t="s">
        <v>10525</v>
      </c>
      <c r="F3432" s="35" t="s">
        <v>10526</v>
      </c>
      <c r="G3432" s="185"/>
      <c r="H3432" s="216">
        <v>8</v>
      </c>
      <c r="I3432" s="31" t="s">
        <v>7414</v>
      </c>
      <c r="J3432" s="234">
        <f t="shared" si="107"/>
        <v>33.151699999999998</v>
      </c>
    </row>
    <row r="3433" spans="1:10" ht="16.5" thickTop="1" thickBot="1">
      <c r="A3433" s="32" t="s">
        <v>10527</v>
      </c>
      <c r="B3433" s="33">
        <v>25.637699999999999</v>
      </c>
      <c r="C3433" s="235">
        <f t="shared" si="106"/>
        <v>25.637699999999999</v>
      </c>
      <c r="D3433" s="70" t="s">
        <v>10528</v>
      </c>
      <c r="E3433" s="71" t="s">
        <v>10529</v>
      </c>
      <c r="F3433" s="35" t="s">
        <v>10530</v>
      </c>
      <c r="G3433" s="185"/>
      <c r="H3433" s="216">
        <v>6</v>
      </c>
      <c r="I3433" s="31" t="s">
        <v>7414</v>
      </c>
      <c r="J3433" s="234">
        <f t="shared" si="107"/>
        <v>25.637699999999999</v>
      </c>
    </row>
    <row r="3434" spans="1:10" ht="16.5" thickTop="1" thickBot="1">
      <c r="A3434" s="32" t="s">
        <v>10531</v>
      </c>
      <c r="B3434" s="33">
        <v>24.831600000000002</v>
      </c>
      <c r="C3434" s="235">
        <f t="shared" si="106"/>
        <v>24.831600000000002</v>
      </c>
      <c r="D3434" s="70" t="s">
        <v>10528</v>
      </c>
      <c r="E3434" s="71" t="s">
        <v>10532</v>
      </c>
      <c r="F3434" s="35" t="s">
        <v>10533</v>
      </c>
      <c r="G3434" s="185"/>
      <c r="H3434" s="216">
        <v>6</v>
      </c>
      <c r="I3434" s="31" t="s">
        <v>7414</v>
      </c>
      <c r="J3434" s="234">
        <f t="shared" si="107"/>
        <v>24.831600000000002</v>
      </c>
    </row>
    <row r="3435" spans="1:10" ht="16.5" thickTop="1" thickBot="1">
      <c r="A3435" s="32" t="s">
        <v>10534</v>
      </c>
      <c r="B3435" s="33">
        <v>27.1587</v>
      </c>
      <c r="C3435" s="235">
        <f t="shared" si="106"/>
        <v>27.1587</v>
      </c>
      <c r="D3435" s="70" t="s">
        <v>10528</v>
      </c>
      <c r="E3435" s="71" t="s">
        <v>10535</v>
      </c>
      <c r="F3435" s="35" t="s">
        <v>10536</v>
      </c>
      <c r="G3435" s="185"/>
      <c r="H3435" s="216">
        <v>6</v>
      </c>
      <c r="I3435" s="31" t="s">
        <v>7414</v>
      </c>
      <c r="J3435" s="234">
        <f t="shared" si="107"/>
        <v>27.1587</v>
      </c>
    </row>
    <row r="3436" spans="1:10" ht="16.5" thickTop="1" thickBot="1">
      <c r="A3436" s="32" t="s">
        <v>10537</v>
      </c>
      <c r="B3436" s="33">
        <v>3.1768000000000001</v>
      </c>
      <c r="C3436" s="235">
        <f t="shared" si="106"/>
        <v>3.1768000000000001</v>
      </c>
      <c r="D3436" s="70" t="s">
        <v>10538</v>
      </c>
      <c r="E3436" s="71" t="s">
        <v>10539</v>
      </c>
      <c r="F3436" s="35" t="s">
        <v>10540</v>
      </c>
      <c r="G3436" s="185"/>
      <c r="H3436" s="216">
        <v>30</v>
      </c>
      <c r="I3436" s="31" t="s">
        <v>7414</v>
      </c>
      <c r="J3436" s="234">
        <f t="shared" si="107"/>
        <v>3.1768000000000001</v>
      </c>
    </row>
    <row r="3437" spans="1:10" ht="16.5" thickTop="1" thickBot="1">
      <c r="A3437" s="32" t="s">
        <v>10541</v>
      </c>
      <c r="B3437" s="33">
        <v>1.929</v>
      </c>
      <c r="C3437" s="235">
        <f t="shared" si="106"/>
        <v>1.929</v>
      </c>
      <c r="D3437" s="70" t="s">
        <v>10542</v>
      </c>
      <c r="E3437" s="71" t="s">
        <v>10543</v>
      </c>
      <c r="F3437" s="35" t="s">
        <v>10544</v>
      </c>
      <c r="G3437" s="185"/>
      <c r="H3437" s="216" t="s">
        <v>835</v>
      </c>
      <c r="I3437" s="31" t="s">
        <v>7414</v>
      </c>
      <c r="J3437" s="234">
        <f t="shared" si="107"/>
        <v>1.929</v>
      </c>
    </row>
    <row r="3438" spans="1:10" ht="16.5" thickTop="1" thickBot="1">
      <c r="A3438" s="32" t="s">
        <v>10545</v>
      </c>
      <c r="B3438" s="33">
        <v>0.74870000000000003</v>
      </c>
      <c r="C3438" s="235">
        <f t="shared" si="106"/>
        <v>0.74870000000000003</v>
      </c>
      <c r="D3438" s="70" t="s">
        <v>10546</v>
      </c>
      <c r="E3438" s="71" t="s">
        <v>10547</v>
      </c>
      <c r="F3438" s="35" t="s">
        <v>10548</v>
      </c>
      <c r="G3438" s="185"/>
      <c r="H3438" s="216" t="s">
        <v>835</v>
      </c>
      <c r="I3438" s="31" t="s">
        <v>7414</v>
      </c>
      <c r="J3438" s="234">
        <f t="shared" si="107"/>
        <v>0.74870000000000003</v>
      </c>
    </row>
    <row r="3439" spans="1:10" ht="16.5" thickTop="1" thickBot="1">
      <c r="A3439" s="32" t="s">
        <v>10549</v>
      </c>
      <c r="B3439" s="33">
        <v>0.73180000000000001</v>
      </c>
      <c r="C3439" s="235">
        <f t="shared" si="106"/>
        <v>0.73180000000000001</v>
      </c>
      <c r="D3439" s="70" t="s">
        <v>10550</v>
      </c>
      <c r="E3439" s="71" t="s">
        <v>10551</v>
      </c>
      <c r="F3439" s="35" t="s">
        <v>10552</v>
      </c>
      <c r="G3439" s="185"/>
      <c r="H3439" s="216" t="s">
        <v>835</v>
      </c>
      <c r="I3439" s="31" t="s">
        <v>7414</v>
      </c>
      <c r="J3439" s="234">
        <f t="shared" si="107"/>
        <v>0.73180000000000001</v>
      </c>
    </row>
    <row r="3440" spans="1:10" ht="16.5" thickTop="1" thickBot="1">
      <c r="A3440" s="32" t="s">
        <v>10553</v>
      </c>
      <c r="B3440" s="33">
        <v>5.8469080000000009</v>
      </c>
      <c r="C3440" s="235">
        <f t="shared" si="106"/>
        <v>5.8468999999999998</v>
      </c>
      <c r="D3440" s="34" t="s">
        <v>10554</v>
      </c>
      <c r="E3440" s="35" t="s">
        <v>10555</v>
      </c>
      <c r="F3440" s="35" t="s">
        <v>10556</v>
      </c>
      <c r="G3440" s="146" t="s">
        <v>417</v>
      </c>
      <c r="H3440" s="214">
        <v>6</v>
      </c>
      <c r="I3440" s="31" t="s">
        <v>7414</v>
      </c>
      <c r="J3440" s="234">
        <f t="shared" si="107"/>
        <v>5.8469080000000009</v>
      </c>
    </row>
    <row r="3441" spans="1:10" ht="16.5" thickTop="1" thickBot="1">
      <c r="A3441" s="32" t="s">
        <v>10557</v>
      </c>
      <c r="B3441" s="33">
        <v>34.341329000000009</v>
      </c>
      <c r="C3441" s="235">
        <f t="shared" si="106"/>
        <v>34.341299999999997</v>
      </c>
      <c r="D3441" s="70" t="s">
        <v>10554</v>
      </c>
      <c r="E3441" s="71" t="s">
        <v>10558</v>
      </c>
      <c r="F3441" s="35" t="s">
        <v>10559</v>
      </c>
      <c r="G3441" s="185"/>
      <c r="H3441" s="216">
        <v>18</v>
      </c>
      <c r="I3441" s="31" t="s">
        <v>7414</v>
      </c>
      <c r="J3441" s="234">
        <f t="shared" si="107"/>
        <v>34.341329000000009</v>
      </c>
    </row>
    <row r="3442" spans="1:10" ht="16.5" thickTop="1" thickBot="1">
      <c r="A3442" s="32" t="s">
        <v>10560</v>
      </c>
      <c r="B3442" s="33">
        <v>34.770506000000005</v>
      </c>
      <c r="C3442" s="235">
        <f t="shared" si="106"/>
        <v>34.770499999999998</v>
      </c>
      <c r="D3442" s="70" t="s">
        <v>10554</v>
      </c>
      <c r="E3442" s="71" t="s">
        <v>10561</v>
      </c>
      <c r="F3442" s="35" t="s">
        <v>10562</v>
      </c>
      <c r="G3442" s="185"/>
      <c r="H3442" s="216">
        <v>18</v>
      </c>
      <c r="I3442" s="31" t="s">
        <v>7414</v>
      </c>
      <c r="J3442" s="234">
        <f t="shared" si="107"/>
        <v>34.770506000000005</v>
      </c>
    </row>
    <row r="3443" spans="1:10" ht="16.5" thickTop="1" thickBot="1">
      <c r="A3443" s="32" t="s">
        <v>10563</v>
      </c>
      <c r="B3443" s="33">
        <v>32.808019000000002</v>
      </c>
      <c r="C3443" s="235">
        <f t="shared" si="106"/>
        <v>32.808</v>
      </c>
      <c r="D3443" s="70" t="s">
        <v>10554</v>
      </c>
      <c r="E3443" s="71" t="s">
        <v>10564</v>
      </c>
      <c r="F3443" s="35" t="s">
        <v>10565</v>
      </c>
      <c r="G3443" s="185"/>
      <c r="H3443" s="216">
        <v>18</v>
      </c>
      <c r="I3443" s="31" t="s">
        <v>7414</v>
      </c>
      <c r="J3443" s="234">
        <f t="shared" si="107"/>
        <v>32.808019000000002</v>
      </c>
    </row>
    <row r="3444" spans="1:10" ht="16.5" thickTop="1" thickBot="1">
      <c r="A3444" s="69" t="s">
        <v>10566</v>
      </c>
      <c r="B3444" s="33">
        <v>34.487490999999999</v>
      </c>
      <c r="C3444" s="235">
        <f t="shared" si="106"/>
        <v>34.487499999999997</v>
      </c>
      <c r="D3444" s="70" t="s">
        <v>10554</v>
      </c>
      <c r="E3444" s="71" t="s">
        <v>10567</v>
      </c>
      <c r="F3444" s="35" t="s">
        <v>10568</v>
      </c>
      <c r="G3444" s="185"/>
      <c r="H3444" s="216">
        <v>18</v>
      </c>
      <c r="I3444" s="31" t="s">
        <v>7414</v>
      </c>
      <c r="J3444" s="234">
        <f t="shared" si="107"/>
        <v>34.487490999999999</v>
      </c>
    </row>
    <row r="3445" spans="1:10" ht="16.5" thickTop="1" thickBot="1">
      <c r="A3445" s="32" t="s">
        <v>10569</v>
      </c>
      <c r="B3445" s="33">
        <v>11.737579</v>
      </c>
      <c r="C3445" s="235">
        <f t="shared" si="106"/>
        <v>11.7376</v>
      </c>
      <c r="D3445" s="34" t="s">
        <v>10554</v>
      </c>
      <c r="E3445" s="35" t="s">
        <v>10570</v>
      </c>
      <c r="F3445" s="35" t="s">
        <v>10571</v>
      </c>
      <c r="G3445" s="181" t="s">
        <v>417</v>
      </c>
      <c r="H3445" s="214">
        <v>6</v>
      </c>
      <c r="I3445" s="31" t="s">
        <v>7414</v>
      </c>
      <c r="J3445" s="234">
        <f t="shared" si="107"/>
        <v>11.737579</v>
      </c>
    </row>
    <row r="3446" spans="1:10" ht="16.5" thickTop="1" thickBot="1">
      <c r="A3446" s="32" t="s">
        <v>10572</v>
      </c>
      <c r="B3446" s="33">
        <v>7.5260590000000001</v>
      </c>
      <c r="C3446" s="235">
        <f t="shared" si="106"/>
        <v>7.5260999999999996</v>
      </c>
      <c r="D3446" s="34" t="s">
        <v>10554</v>
      </c>
      <c r="E3446" s="35" t="s">
        <v>10573</v>
      </c>
      <c r="F3446" s="35" t="s">
        <v>10574</v>
      </c>
      <c r="G3446" s="181" t="s">
        <v>417</v>
      </c>
      <c r="H3446" s="214">
        <v>6</v>
      </c>
      <c r="I3446" s="31" t="s">
        <v>7414</v>
      </c>
      <c r="J3446" s="234">
        <f t="shared" si="107"/>
        <v>7.5260590000000001</v>
      </c>
    </row>
    <row r="3447" spans="1:10" ht="16.5" thickTop="1" thickBot="1">
      <c r="A3447" s="69" t="s">
        <v>10575</v>
      </c>
      <c r="B3447" s="33">
        <v>31.102332000000001</v>
      </c>
      <c r="C3447" s="235">
        <f t="shared" si="106"/>
        <v>31.1023</v>
      </c>
      <c r="D3447" s="70" t="s">
        <v>10554</v>
      </c>
      <c r="E3447" s="71" t="s">
        <v>10576</v>
      </c>
      <c r="F3447" s="35" t="s">
        <v>10577</v>
      </c>
      <c r="G3447" s="185"/>
      <c r="H3447" s="216">
        <v>18</v>
      </c>
      <c r="I3447" s="31" t="s">
        <v>7414</v>
      </c>
      <c r="J3447" s="234">
        <f t="shared" si="107"/>
        <v>31.102332000000001</v>
      </c>
    </row>
    <row r="3448" spans="1:10" ht="16.5" thickTop="1" thickBot="1">
      <c r="A3448" s="69" t="s">
        <v>10578</v>
      </c>
      <c r="B3448" s="33">
        <v>31.725821000000003</v>
      </c>
      <c r="C3448" s="235">
        <f t="shared" si="106"/>
        <v>31.7258</v>
      </c>
      <c r="D3448" s="70" t="s">
        <v>10554</v>
      </c>
      <c r="E3448" s="71" t="s">
        <v>10579</v>
      </c>
      <c r="F3448" s="35" t="s">
        <v>10580</v>
      </c>
      <c r="G3448" s="185"/>
      <c r="H3448" s="216">
        <v>18</v>
      </c>
      <c r="I3448" s="31" t="s">
        <v>7414</v>
      </c>
      <c r="J3448" s="234">
        <f t="shared" si="107"/>
        <v>31.725821000000003</v>
      </c>
    </row>
    <row r="3449" spans="1:10" ht="16.5" thickTop="1" thickBot="1">
      <c r="A3449" s="69" t="s">
        <v>10581</v>
      </c>
      <c r="B3449" s="33">
        <v>31.133576000000005</v>
      </c>
      <c r="C3449" s="235">
        <f t="shared" si="106"/>
        <v>31.133600000000001</v>
      </c>
      <c r="D3449" s="70" t="s">
        <v>10554</v>
      </c>
      <c r="E3449" s="71" t="s">
        <v>10582</v>
      </c>
      <c r="F3449" s="35" t="s">
        <v>10583</v>
      </c>
      <c r="G3449" s="185"/>
      <c r="H3449" s="216">
        <v>18</v>
      </c>
      <c r="I3449" s="31" t="s">
        <v>7414</v>
      </c>
      <c r="J3449" s="234">
        <f t="shared" si="107"/>
        <v>31.133576000000005</v>
      </c>
    </row>
    <row r="3450" spans="1:10" ht="16.5" thickTop="1" thickBot="1">
      <c r="A3450" s="69" t="s">
        <v>10584</v>
      </c>
      <c r="B3450" s="33">
        <v>31.447835000000001</v>
      </c>
      <c r="C3450" s="235">
        <f t="shared" si="106"/>
        <v>31.447800000000001</v>
      </c>
      <c r="D3450" s="70" t="s">
        <v>10554</v>
      </c>
      <c r="E3450" s="71" t="s">
        <v>10585</v>
      </c>
      <c r="F3450" s="35" t="s">
        <v>10586</v>
      </c>
      <c r="G3450" s="185"/>
      <c r="H3450" s="216">
        <v>18</v>
      </c>
      <c r="I3450" s="31" t="s">
        <v>7414</v>
      </c>
      <c r="J3450" s="234">
        <f t="shared" si="107"/>
        <v>31.447835000000001</v>
      </c>
    </row>
    <row r="3451" spans="1:10" ht="16.5" thickTop="1" thickBot="1">
      <c r="A3451" s="32" t="s">
        <v>10587</v>
      </c>
      <c r="B3451" s="33">
        <v>10.304634999999999</v>
      </c>
      <c r="C3451" s="235">
        <f t="shared" si="106"/>
        <v>10.304600000000001</v>
      </c>
      <c r="D3451" s="34" t="s">
        <v>10554</v>
      </c>
      <c r="E3451" s="35" t="s">
        <v>10588</v>
      </c>
      <c r="F3451" s="35" t="s">
        <v>10589</v>
      </c>
      <c r="G3451" s="181" t="s">
        <v>417</v>
      </c>
      <c r="H3451" s="214">
        <v>6</v>
      </c>
      <c r="I3451" s="31" t="s">
        <v>7414</v>
      </c>
      <c r="J3451" s="234">
        <f t="shared" si="107"/>
        <v>10.304634999999999</v>
      </c>
    </row>
    <row r="3452" spans="1:10" ht="16.5" thickTop="1" thickBot="1">
      <c r="A3452" s="32" t="s">
        <v>10590</v>
      </c>
      <c r="B3452" s="33">
        <v>12.086934000000001</v>
      </c>
      <c r="C3452" s="235">
        <f t="shared" si="106"/>
        <v>12.0869</v>
      </c>
      <c r="D3452" s="34" t="s">
        <v>10554</v>
      </c>
      <c r="E3452" s="35" t="s">
        <v>10591</v>
      </c>
      <c r="F3452" s="35" t="s">
        <v>10592</v>
      </c>
      <c r="G3452" s="181" t="s">
        <v>417</v>
      </c>
      <c r="H3452" s="214">
        <v>6</v>
      </c>
      <c r="I3452" s="31" t="s">
        <v>7414</v>
      </c>
      <c r="J3452" s="234">
        <f t="shared" si="107"/>
        <v>12.086934000000001</v>
      </c>
    </row>
    <row r="3453" spans="1:10" ht="16.5" thickTop="1" thickBot="1">
      <c r="A3453" s="32" t="s">
        <v>10593</v>
      </c>
      <c r="B3453" s="33">
        <v>11.737579</v>
      </c>
      <c r="C3453" s="235">
        <f t="shared" si="106"/>
        <v>11.7376</v>
      </c>
      <c r="D3453" s="34" t="s">
        <v>10554</v>
      </c>
      <c r="E3453" s="35" t="s">
        <v>10594</v>
      </c>
      <c r="F3453" s="35" t="s">
        <v>10595</v>
      </c>
      <c r="G3453" s="181" t="s">
        <v>417</v>
      </c>
      <c r="H3453" s="214">
        <v>6</v>
      </c>
      <c r="I3453" s="31" t="s">
        <v>7414</v>
      </c>
      <c r="J3453" s="234">
        <f t="shared" si="107"/>
        <v>11.737579</v>
      </c>
    </row>
    <row r="3454" spans="1:10" ht="16.5" thickTop="1" thickBot="1">
      <c r="A3454" s="28" t="s">
        <v>10596</v>
      </c>
      <c r="B3454" s="55"/>
      <c r="C3454" s="235"/>
      <c r="D3454" s="59"/>
      <c r="E3454" s="60"/>
      <c r="F3454" s="58"/>
      <c r="G3454" s="60"/>
      <c r="H3454" s="60"/>
      <c r="I3454" s="31"/>
      <c r="J3454" s="234">
        <f t="shared" si="107"/>
        <v>0</v>
      </c>
    </row>
    <row r="3455" spans="1:10" ht="16.5" thickTop="1" thickBot="1">
      <c r="A3455" s="140" t="s">
        <v>10597</v>
      </c>
      <c r="B3455" s="33">
        <v>12.1395</v>
      </c>
      <c r="C3455" s="235">
        <f t="shared" si="106"/>
        <v>12.1395</v>
      </c>
      <c r="D3455" s="34" t="s">
        <v>10598</v>
      </c>
      <c r="E3455" s="35" t="s">
        <v>10599</v>
      </c>
      <c r="F3455" s="35" t="s">
        <v>10600</v>
      </c>
      <c r="G3455" s="181" t="s">
        <v>417</v>
      </c>
      <c r="H3455" s="214">
        <v>16</v>
      </c>
      <c r="I3455" s="31" t="s">
        <v>10601</v>
      </c>
      <c r="J3455" s="234">
        <f t="shared" si="107"/>
        <v>12.1395</v>
      </c>
    </row>
    <row r="3456" spans="1:10" ht="16.5" thickTop="1" thickBot="1">
      <c r="A3456" s="140" t="s">
        <v>10602</v>
      </c>
      <c r="B3456" s="33">
        <v>2.4119000000000002</v>
      </c>
      <c r="C3456" s="235">
        <f t="shared" si="106"/>
        <v>2.4119000000000002</v>
      </c>
      <c r="D3456" s="34" t="s">
        <v>7353</v>
      </c>
      <c r="E3456" s="35" t="s">
        <v>10603</v>
      </c>
      <c r="F3456" s="35" t="s">
        <v>10604</v>
      </c>
      <c r="G3456" s="146" t="s">
        <v>417</v>
      </c>
      <c r="H3456" s="214">
        <v>50</v>
      </c>
      <c r="I3456" s="31" t="s">
        <v>10601</v>
      </c>
      <c r="J3456" s="234">
        <f t="shared" si="107"/>
        <v>2.4119000000000002</v>
      </c>
    </row>
    <row r="3457" spans="1:10" ht="16.5" thickTop="1" thickBot="1">
      <c r="A3457" s="140" t="s">
        <v>10605</v>
      </c>
      <c r="B3457" s="33">
        <v>2.7360000000000002</v>
      </c>
      <c r="C3457" s="235">
        <f t="shared" si="106"/>
        <v>2.7360000000000002</v>
      </c>
      <c r="D3457" s="34" t="s">
        <v>7353</v>
      </c>
      <c r="E3457" s="35" t="s">
        <v>10606</v>
      </c>
      <c r="F3457" s="35" t="s">
        <v>10607</v>
      </c>
      <c r="G3457" s="146" t="s">
        <v>417</v>
      </c>
      <c r="H3457" s="214">
        <v>50</v>
      </c>
      <c r="I3457" s="31" t="s">
        <v>10601</v>
      </c>
      <c r="J3457" s="234">
        <f t="shared" si="107"/>
        <v>2.7360000000000002</v>
      </c>
    </row>
    <row r="3458" spans="1:10" ht="16.5" thickTop="1" thickBot="1">
      <c r="A3458" s="140" t="s">
        <v>10608</v>
      </c>
      <c r="B3458" s="33">
        <v>3.8791000000000002</v>
      </c>
      <c r="C3458" s="235">
        <f t="shared" si="106"/>
        <v>3.8791000000000002</v>
      </c>
      <c r="D3458" s="34" t="s">
        <v>7357</v>
      </c>
      <c r="E3458" s="35" t="s">
        <v>10609</v>
      </c>
      <c r="F3458" s="35" t="s">
        <v>10610</v>
      </c>
      <c r="G3458" s="146" t="s">
        <v>417</v>
      </c>
      <c r="H3458" s="214">
        <v>50</v>
      </c>
      <c r="I3458" s="31" t="s">
        <v>10601</v>
      </c>
      <c r="J3458" s="234">
        <f t="shared" si="107"/>
        <v>3.8791000000000002</v>
      </c>
    </row>
    <row r="3459" spans="1:10" ht="16.5" thickTop="1" thickBot="1">
      <c r="A3459" s="28" t="s">
        <v>10611</v>
      </c>
      <c r="B3459" s="55"/>
      <c r="C3459" s="235"/>
      <c r="D3459" s="28"/>
      <c r="E3459" s="60"/>
      <c r="F3459" s="58"/>
      <c r="G3459" s="60"/>
      <c r="H3459" s="60"/>
      <c r="I3459" s="31"/>
      <c r="J3459" s="234">
        <f t="shared" si="107"/>
        <v>0</v>
      </c>
    </row>
    <row r="3460" spans="1:10" ht="16.5" thickTop="1" thickBot="1">
      <c r="A3460" s="140" t="s">
        <v>10612</v>
      </c>
      <c r="B3460" s="39">
        <v>0.5181</v>
      </c>
      <c r="C3460" s="235">
        <f t="shared" si="106"/>
        <v>0.5181</v>
      </c>
      <c r="D3460" s="34" t="s">
        <v>10613</v>
      </c>
      <c r="E3460" s="35" t="s">
        <v>10614</v>
      </c>
      <c r="F3460" s="35" t="s">
        <v>10615</v>
      </c>
      <c r="G3460" s="146" t="s">
        <v>417</v>
      </c>
      <c r="H3460" s="214">
        <v>50</v>
      </c>
      <c r="I3460" s="31" t="s">
        <v>10616</v>
      </c>
      <c r="J3460" s="234">
        <f t="shared" si="107"/>
        <v>0.5181</v>
      </c>
    </row>
    <row r="3461" spans="1:10" ht="16.5" thickTop="1" thickBot="1">
      <c r="A3461" s="171" t="s">
        <v>10617</v>
      </c>
      <c r="B3461" s="39">
        <v>0.78100000000000003</v>
      </c>
      <c r="C3461" s="235">
        <f t="shared" si="106"/>
        <v>0.78100000000000003</v>
      </c>
      <c r="D3461" s="34" t="s">
        <v>10618</v>
      </c>
      <c r="E3461" s="172" t="s">
        <v>10619</v>
      </c>
      <c r="F3461" s="36">
        <v>8584128106797</v>
      </c>
      <c r="G3461" s="184"/>
      <c r="H3461" s="214">
        <v>56</v>
      </c>
      <c r="I3461" s="31" t="s">
        <v>10616</v>
      </c>
      <c r="J3461" s="234">
        <f t="shared" si="107"/>
        <v>0.78100000000000003</v>
      </c>
    </row>
    <row r="3462" spans="1:10" ht="16.5" thickTop="1" thickBot="1">
      <c r="A3462" s="140" t="s">
        <v>10620</v>
      </c>
      <c r="B3462" s="39">
        <v>0.82879999999999998</v>
      </c>
      <c r="C3462" s="235">
        <f t="shared" si="106"/>
        <v>0.82879999999999998</v>
      </c>
      <c r="D3462" s="34" t="s">
        <v>10621</v>
      </c>
      <c r="E3462" s="35" t="s">
        <v>10622</v>
      </c>
      <c r="F3462" s="35" t="s">
        <v>10623</v>
      </c>
      <c r="G3462" s="146" t="s">
        <v>417</v>
      </c>
      <c r="H3462" s="214">
        <v>50</v>
      </c>
      <c r="I3462" s="31" t="s">
        <v>10616</v>
      </c>
      <c r="J3462" s="234">
        <f t="shared" si="107"/>
        <v>0.82879999999999998</v>
      </c>
    </row>
    <row r="3463" spans="1:10" ht="16.5" thickTop="1" thickBot="1">
      <c r="A3463" s="171" t="s">
        <v>10624</v>
      </c>
      <c r="B3463" s="39">
        <v>1.0378000000000001</v>
      </c>
      <c r="C3463" s="235">
        <f t="shared" si="106"/>
        <v>1.0378000000000001</v>
      </c>
      <c r="D3463" s="34" t="s">
        <v>10625</v>
      </c>
      <c r="E3463" s="172" t="s">
        <v>10626</v>
      </c>
      <c r="F3463" s="36">
        <v>8584128106322</v>
      </c>
      <c r="G3463" s="184"/>
      <c r="H3463" s="214">
        <v>56</v>
      </c>
      <c r="I3463" s="31" t="s">
        <v>10616</v>
      </c>
      <c r="J3463" s="234">
        <f t="shared" si="107"/>
        <v>1.0378000000000001</v>
      </c>
    </row>
    <row r="3464" spans="1:10" ht="16.5" thickTop="1" thickBot="1">
      <c r="A3464" s="171" t="s">
        <v>10627</v>
      </c>
      <c r="B3464" s="39">
        <v>1.0532999999999999</v>
      </c>
      <c r="C3464" s="235">
        <f t="shared" si="106"/>
        <v>1.0532999999999999</v>
      </c>
      <c r="D3464" s="34" t="s">
        <v>10628</v>
      </c>
      <c r="E3464" s="172" t="s">
        <v>10629</v>
      </c>
      <c r="F3464" s="36">
        <v>8584128106315</v>
      </c>
      <c r="G3464" s="184"/>
      <c r="H3464" s="214">
        <v>56</v>
      </c>
      <c r="I3464" s="31" t="s">
        <v>10616</v>
      </c>
      <c r="J3464" s="234">
        <f t="shared" si="107"/>
        <v>1.0532999999999999</v>
      </c>
    </row>
    <row r="3465" spans="1:10" ht="16.5" thickTop="1" thickBot="1">
      <c r="A3465" s="140" t="s">
        <v>10630</v>
      </c>
      <c r="B3465" s="39">
        <v>1.1568000000000001</v>
      </c>
      <c r="C3465" s="235">
        <f t="shared" si="106"/>
        <v>1.1568000000000001</v>
      </c>
      <c r="D3465" s="34" t="s">
        <v>10628</v>
      </c>
      <c r="E3465" s="35" t="s">
        <v>10631</v>
      </c>
      <c r="F3465" s="35" t="s">
        <v>10632</v>
      </c>
      <c r="G3465" s="146" t="s">
        <v>417</v>
      </c>
      <c r="H3465" s="214">
        <v>50</v>
      </c>
      <c r="I3465" s="31" t="s">
        <v>10616</v>
      </c>
      <c r="J3465" s="234">
        <f t="shared" si="107"/>
        <v>1.1568000000000001</v>
      </c>
    </row>
    <row r="3466" spans="1:10" ht="16.5" thickTop="1" thickBot="1">
      <c r="A3466" s="171" t="s">
        <v>10633</v>
      </c>
      <c r="B3466" s="39">
        <v>1.1568000000000001</v>
      </c>
      <c r="C3466" s="235">
        <f t="shared" si="106"/>
        <v>1.1568000000000001</v>
      </c>
      <c r="D3466" s="34" t="s">
        <v>10628</v>
      </c>
      <c r="E3466" s="172" t="s">
        <v>10634</v>
      </c>
      <c r="F3466" s="36">
        <v>8584128106308</v>
      </c>
      <c r="G3466" s="184"/>
      <c r="H3466" s="214">
        <v>56</v>
      </c>
      <c r="I3466" s="31" t="s">
        <v>10616</v>
      </c>
      <c r="J3466" s="234">
        <f t="shared" si="107"/>
        <v>1.1568000000000001</v>
      </c>
    </row>
    <row r="3467" spans="1:10" ht="16.5" thickTop="1" thickBot="1">
      <c r="A3467" s="171" t="s">
        <v>10635</v>
      </c>
      <c r="B3467" s="33">
        <v>1.7986</v>
      </c>
      <c r="C3467" s="235">
        <f t="shared" si="106"/>
        <v>1.7986</v>
      </c>
      <c r="D3467" s="34" t="s">
        <v>10636</v>
      </c>
      <c r="E3467" s="172" t="s">
        <v>10637</v>
      </c>
      <c r="F3467" s="36">
        <v>8585027003101</v>
      </c>
      <c r="G3467" s="146" t="s">
        <v>417</v>
      </c>
      <c r="H3467" s="214">
        <v>50</v>
      </c>
      <c r="I3467" s="31" t="s">
        <v>10616</v>
      </c>
      <c r="J3467" s="234">
        <f t="shared" si="107"/>
        <v>1.7986</v>
      </c>
    </row>
    <row r="3468" spans="1:10" ht="16.5" thickTop="1" thickBot="1">
      <c r="A3468" s="140" t="s">
        <v>10638</v>
      </c>
      <c r="B3468" s="39">
        <v>2.4693000000000001</v>
      </c>
      <c r="C3468" s="235">
        <f t="shared" si="106"/>
        <v>2.4693000000000001</v>
      </c>
      <c r="D3468" s="34" t="s">
        <v>10639</v>
      </c>
      <c r="E3468" s="35" t="s">
        <v>10640</v>
      </c>
      <c r="F3468" s="35" t="s">
        <v>10641</v>
      </c>
      <c r="G3468" s="146" t="s">
        <v>417</v>
      </c>
      <c r="H3468" s="214">
        <v>21</v>
      </c>
      <c r="I3468" s="31" t="s">
        <v>10616</v>
      </c>
      <c r="J3468" s="234">
        <f t="shared" si="107"/>
        <v>2.4693000000000001</v>
      </c>
    </row>
    <row r="3469" spans="1:10" ht="16.5" thickTop="1" thickBot="1">
      <c r="A3469" s="140" t="s">
        <v>10642</v>
      </c>
      <c r="B3469" s="39">
        <v>2.5037000000000003</v>
      </c>
      <c r="C3469" s="235">
        <f t="shared" si="106"/>
        <v>2.5036999999999998</v>
      </c>
      <c r="D3469" s="34" t="s">
        <v>10643</v>
      </c>
      <c r="E3469" s="35" t="s">
        <v>10644</v>
      </c>
      <c r="F3469" s="36">
        <v>8584128106803</v>
      </c>
      <c r="G3469" s="184"/>
      <c r="H3469" s="214">
        <v>12</v>
      </c>
      <c r="I3469" s="31" t="s">
        <v>10616</v>
      </c>
      <c r="J3469" s="234">
        <f t="shared" si="107"/>
        <v>2.5037000000000003</v>
      </c>
    </row>
    <row r="3470" spans="1:10" ht="16.5" thickTop="1" thickBot="1">
      <c r="A3470" s="41" t="s">
        <v>10645</v>
      </c>
      <c r="B3470" s="55"/>
      <c r="C3470" s="235"/>
      <c r="D3470" s="84"/>
      <c r="E3470" s="65"/>
      <c r="F3470" s="58"/>
      <c r="G3470" s="65"/>
      <c r="H3470" s="65"/>
      <c r="I3470" s="31"/>
      <c r="J3470" s="234">
        <f t="shared" ref="J3470:J3533" si="108">B3470*(1-C$11)</f>
        <v>0</v>
      </c>
    </row>
    <row r="3471" spans="1:10" ht="16.5" thickTop="1" thickBot="1">
      <c r="A3471" s="105" t="s">
        <v>10646</v>
      </c>
      <c r="B3471" s="33">
        <v>4.0975000000000001</v>
      </c>
      <c r="C3471" s="235">
        <f t="shared" ref="C3471:C3533" si="109">ROUND(J3471,4)</f>
        <v>4.0975000000000001</v>
      </c>
      <c r="D3471" s="70" t="s">
        <v>10647</v>
      </c>
      <c r="E3471" s="71" t="s">
        <v>10648</v>
      </c>
      <c r="F3471" s="35" t="s">
        <v>10649</v>
      </c>
      <c r="G3471" s="50"/>
      <c r="H3471" s="214">
        <v>1</v>
      </c>
      <c r="I3471" s="31" t="s">
        <v>10616</v>
      </c>
      <c r="J3471" s="234">
        <f t="shared" si="108"/>
        <v>4.0975000000000001</v>
      </c>
    </row>
    <row r="3472" spans="1:10" ht="16.5" thickTop="1" thickBot="1">
      <c r="A3472" s="173" t="s">
        <v>10650</v>
      </c>
      <c r="B3472" s="33">
        <v>4.0975000000000001</v>
      </c>
      <c r="C3472" s="235">
        <f t="shared" si="109"/>
        <v>4.0975000000000001</v>
      </c>
      <c r="D3472" s="34" t="s">
        <v>10647</v>
      </c>
      <c r="E3472" s="35" t="s">
        <v>10651</v>
      </c>
      <c r="F3472" s="35" t="s">
        <v>10652</v>
      </c>
      <c r="G3472" s="50"/>
      <c r="H3472" s="214">
        <v>12</v>
      </c>
      <c r="I3472" s="31" t="s">
        <v>10616</v>
      </c>
      <c r="J3472" s="234">
        <f t="shared" si="108"/>
        <v>4.0975000000000001</v>
      </c>
    </row>
    <row r="3473" spans="1:10" ht="16.5" thickTop="1" thickBot="1">
      <c r="A3473" s="34" t="s">
        <v>10653</v>
      </c>
      <c r="B3473" s="33">
        <v>9.18</v>
      </c>
      <c r="C3473" s="235">
        <f t="shared" si="109"/>
        <v>9.18</v>
      </c>
      <c r="D3473" s="34" t="s">
        <v>10654</v>
      </c>
      <c r="E3473" s="35" t="s">
        <v>10655</v>
      </c>
      <c r="F3473" s="35" t="s">
        <v>10656</v>
      </c>
      <c r="G3473" s="50"/>
      <c r="H3473" s="214">
        <v>20</v>
      </c>
      <c r="I3473" s="31" t="s">
        <v>10616</v>
      </c>
      <c r="J3473" s="234">
        <f t="shared" si="108"/>
        <v>9.18</v>
      </c>
    </row>
    <row r="3474" spans="1:10" ht="16.5" thickTop="1" thickBot="1">
      <c r="A3474" s="34" t="s">
        <v>10657</v>
      </c>
      <c r="B3474" s="33">
        <v>12.72</v>
      </c>
      <c r="C3474" s="235">
        <f t="shared" si="109"/>
        <v>12.72</v>
      </c>
      <c r="D3474" s="34" t="s">
        <v>10658</v>
      </c>
      <c r="E3474" s="35" t="s">
        <v>10659</v>
      </c>
      <c r="F3474" s="35" t="s">
        <v>10660</v>
      </c>
      <c r="G3474" s="50"/>
      <c r="H3474" s="214">
        <v>20</v>
      </c>
      <c r="I3474" s="31" t="s">
        <v>10616</v>
      </c>
      <c r="J3474" s="234">
        <f t="shared" si="108"/>
        <v>12.72</v>
      </c>
    </row>
    <row r="3475" spans="1:10" ht="16.5" thickTop="1" thickBot="1">
      <c r="A3475" s="140" t="s">
        <v>10661</v>
      </c>
      <c r="B3475" s="33">
        <v>21.111799999999999</v>
      </c>
      <c r="C3475" s="235">
        <f t="shared" si="109"/>
        <v>21.111799999999999</v>
      </c>
      <c r="D3475" s="34" t="s">
        <v>10662</v>
      </c>
      <c r="E3475" s="35" t="s">
        <v>10663</v>
      </c>
      <c r="F3475" s="35" t="s">
        <v>10664</v>
      </c>
      <c r="G3475" s="50"/>
      <c r="H3475" s="214">
        <v>1</v>
      </c>
      <c r="I3475" s="31" t="s">
        <v>10616</v>
      </c>
      <c r="J3475" s="234">
        <f t="shared" si="108"/>
        <v>21.111799999999999</v>
      </c>
    </row>
    <row r="3476" spans="1:10" ht="16.5" thickTop="1" thickBot="1">
      <c r="A3476" s="28" t="s">
        <v>10665</v>
      </c>
      <c r="B3476" s="55"/>
      <c r="C3476" s="235"/>
      <c r="D3476" s="59"/>
      <c r="E3476" s="60"/>
      <c r="F3476" s="58"/>
      <c r="G3476" s="60"/>
      <c r="H3476" s="60"/>
      <c r="I3476" s="31"/>
      <c r="J3476" s="234">
        <f t="shared" si="108"/>
        <v>0</v>
      </c>
    </row>
    <row r="3477" spans="1:10" ht="16.5" thickTop="1" thickBot="1">
      <c r="A3477" s="140" t="s">
        <v>10666</v>
      </c>
      <c r="B3477" s="39">
        <v>8.0328999999999997</v>
      </c>
      <c r="C3477" s="235">
        <f t="shared" si="109"/>
        <v>8.0328999999999997</v>
      </c>
      <c r="D3477" s="34" t="s">
        <v>10667</v>
      </c>
      <c r="E3477" s="35" t="s">
        <v>10668</v>
      </c>
      <c r="F3477" s="35" t="s">
        <v>10669</v>
      </c>
      <c r="G3477" s="146" t="s">
        <v>10670</v>
      </c>
      <c r="H3477" s="214">
        <v>1</v>
      </c>
      <c r="I3477" s="31" t="s">
        <v>10671</v>
      </c>
      <c r="J3477" s="234">
        <f t="shared" si="108"/>
        <v>8.0328999999999997</v>
      </c>
    </row>
    <row r="3478" spans="1:10" ht="16.5" thickTop="1" thickBot="1">
      <c r="A3478" s="140" t="s">
        <v>10672</v>
      </c>
      <c r="B3478" s="39">
        <v>10.804600000000001</v>
      </c>
      <c r="C3478" s="235">
        <f t="shared" si="109"/>
        <v>10.804600000000001</v>
      </c>
      <c r="D3478" s="34" t="s">
        <v>10673</v>
      </c>
      <c r="E3478" s="35" t="s">
        <v>10674</v>
      </c>
      <c r="F3478" s="35" t="s">
        <v>10675</v>
      </c>
      <c r="G3478" s="146" t="s">
        <v>10670</v>
      </c>
      <c r="H3478" s="214">
        <v>1</v>
      </c>
      <c r="I3478" s="31" t="s">
        <v>10671</v>
      </c>
      <c r="J3478" s="234">
        <f t="shared" si="108"/>
        <v>10.804600000000001</v>
      </c>
    </row>
    <row r="3479" spans="1:10" ht="16.5" thickTop="1" thickBot="1">
      <c r="A3479" s="32" t="s">
        <v>10676</v>
      </c>
      <c r="B3479" s="39">
        <v>23.1693</v>
      </c>
      <c r="C3479" s="235">
        <f t="shared" si="109"/>
        <v>23.1693</v>
      </c>
      <c r="D3479" s="34" t="s">
        <v>10677</v>
      </c>
      <c r="E3479" s="35" t="s">
        <v>10678</v>
      </c>
      <c r="F3479" s="35" t="s">
        <v>10679</v>
      </c>
      <c r="G3479" s="146" t="s">
        <v>10670</v>
      </c>
      <c r="H3479" s="214">
        <v>1</v>
      </c>
      <c r="I3479" s="31" t="s">
        <v>10671</v>
      </c>
      <c r="J3479" s="234">
        <f t="shared" si="108"/>
        <v>23.1693</v>
      </c>
    </row>
    <row r="3480" spans="1:10" ht="16.5" thickTop="1" thickBot="1">
      <c r="A3480" s="32" t="s">
        <v>10680</v>
      </c>
      <c r="B3480" s="39">
        <v>29.0944</v>
      </c>
      <c r="C3480" s="235">
        <f t="shared" si="109"/>
        <v>29.0944</v>
      </c>
      <c r="D3480" s="34" t="s">
        <v>10681</v>
      </c>
      <c r="E3480" s="35" t="s">
        <v>10682</v>
      </c>
      <c r="F3480" s="35" t="s">
        <v>10683</v>
      </c>
      <c r="G3480" s="146" t="s">
        <v>10670</v>
      </c>
      <c r="H3480" s="214">
        <v>1</v>
      </c>
      <c r="I3480" s="31" t="s">
        <v>10671</v>
      </c>
      <c r="J3480" s="234">
        <f t="shared" si="108"/>
        <v>29.0944</v>
      </c>
    </row>
    <row r="3481" spans="1:10" ht="16.5" thickTop="1" thickBot="1">
      <c r="A3481" s="140" t="s">
        <v>10684</v>
      </c>
      <c r="B3481" s="39">
        <v>43.152000000000001</v>
      </c>
      <c r="C3481" s="235">
        <f t="shared" si="109"/>
        <v>43.152000000000001</v>
      </c>
      <c r="D3481" s="34" t="s">
        <v>10685</v>
      </c>
      <c r="E3481" s="35" t="s">
        <v>10686</v>
      </c>
      <c r="F3481" s="35" t="s">
        <v>10687</v>
      </c>
      <c r="G3481" s="146" t="s">
        <v>10670</v>
      </c>
      <c r="H3481" s="214">
        <v>1</v>
      </c>
      <c r="I3481" s="31" t="s">
        <v>10671</v>
      </c>
      <c r="J3481" s="234">
        <f t="shared" si="108"/>
        <v>43.152000000000001</v>
      </c>
    </row>
    <row r="3482" spans="1:10" ht="16.5" thickTop="1" thickBot="1">
      <c r="A3482" s="28" t="s">
        <v>10688</v>
      </c>
      <c r="B3482" s="55"/>
      <c r="C3482" s="235"/>
      <c r="D3482" s="59"/>
      <c r="E3482" s="60"/>
      <c r="F3482" s="58"/>
      <c r="G3482" s="182"/>
      <c r="H3482" s="60"/>
      <c r="I3482" s="31"/>
      <c r="J3482" s="234">
        <f t="shared" si="108"/>
        <v>0</v>
      </c>
    </row>
    <row r="3483" spans="1:10" ht="16.5" thickTop="1" thickBot="1">
      <c r="A3483" s="32" t="s">
        <v>10689</v>
      </c>
      <c r="B3483" s="39">
        <v>8.9457000000000004</v>
      </c>
      <c r="C3483" s="235">
        <f t="shared" si="109"/>
        <v>8.9457000000000004</v>
      </c>
      <c r="D3483" s="34" t="s">
        <v>10690</v>
      </c>
      <c r="E3483" s="35" t="s">
        <v>10691</v>
      </c>
      <c r="F3483" s="36">
        <v>8585027017603</v>
      </c>
      <c r="G3483" s="184"/>
      <c r="H3483" s="214">
        <v>1</v>
      </c>
      <c r="I3483" s="31" t="s">
        <v>10671</v>
      </c>
      <c r="J3483" s="234">
        <f t="shared" si="108"/>
        <v>8.9457000000000004</v>
      </c>
    </row>
    <row r="3484" spans="1:10" ht="16.5" thickTop="1" thickBot="1">
      <c r="A3484" s="32" t="s">
        <v>10692</v>
      </c>
      <c r="B3484" s="39">
        <v>11.617800000000001</v>
      </c>
      <c r="C3484" s="235">
        <f t="shared" si="109"/>
        <v>11.617800000000001</v>
      </c>
      <c r="D3484" s="34" t="s">
        <v>10693</v>
      </c>
      <c r="E3484" s="35" t="s">
        <v>10694</v>
      </c>
      <c r="F3484" s="36">
        <v>8585027017610</v>
      </c>
      <c r="G3484" s="184"/>
      <c r="H3484" s="214">
        <v>1</v>
      </c>
      <c r="I3484" s="31" t="s">
        <v>10671</v>
      </c>
      <c r="J3484" s="234">
        <f t="shared" si="108"/>
        <v>11.617800000000001</v>
      </c>
    </row>
    <row r="3485" spans="1:10" ht="16.5" thickTop="1" thickBot="1">
      <c r="A3485" s="32" t="s">
        <v>10695</v>
      </c>
      <c r="B3485" s="39">
        <v>19.4682</v>
      </c>
      <c r="C3485" s="235">
        <f t="shared" si="109"/>
        <v>19.4682</v>
      </c>
      <c r="D3485" s="34" t="s">
        <v>10696</v>
      </c>
      <c r="E3485" s="35" t="s">
        <v>10697</v>
      </c>
      <c r="F3485" s="36">
        <v>8585027017627</v>
      </c>
      <c r="G3485" s="184"/>
      <c r="H3485" s="214">
        <v>1</v>
      </c>
      <c r="I3485" s="31" t="s">
        <v>10671</v>
      </c>
      <c r="J3485" s="234">
        <f t="shared" si="108"/>
        <v>19.4682</v>
      </c>
    </row>
    <row r="3486" spans="1:10" ht="16.5" thickTop="1" thickBot="1">
      <c r="A3486" s="32" t="s">
        <v>10698</v>
      </c>
      <c r="B3486" s="39">
        <v>29.027999999999999</v>
      </c>
      <c r="C3486" s="235">
        <f t="shared" si="109"/>
        <v>29.027999999999999</v>
      </c>
      <c r="D3486" s="34" t="s">
        <v>10699</v>
      </c>
      <c r="E3486" s="35" t="s">
        <v>10700</v>
      </c>
      <c r="F3486" s="36">
        <v>8585027017634</v>
      </c>
      <c r="G3486" s="184"/>
      <c r="H3486" s="214">
        <v>1</v>
      </c>
      <c r="I3486" s="31" t="s">
        <v>10671</v>
      </c>
      <c r="J3486" s="234">
        <f t="shared" si="108"/>
        <v>29.027999999999999</v>
      </c>
    </row>
    <row r="3487" spans="1:10" ht="16.5" thickTop="1" thickBot="1">
      <c r="A3487" s="32" t="s">
        <v>10701</v>
      </c>
      <c r="B3487" s="39">
        <v>32.413800000000002</v>
      </c>
      <c r="C3487" s="235">
        <f t="shared" si="109"/>
        <v>32.413800000000002</v>
      </c>
      <c r="D3487" s="34" t="s">
        <v>10702</v>
      </c>
      <c r="E3487" s="35" t="s">
        <v>10703</v>
      </c>
      <c r="F3487" s="36">
        <v>8585027017641</v>
      </c>
      <c r="G3487" s="184"/>
      <c r="H3487" s="214">
        <v>1</v>
      </c>
      <c r="I3487" s="31" t="s">
        <v>10671</v>
      </c>
      <c r="J3487" s="234">
        <f t="shared" si="108"/>
        <v>32.413800000000002</v>
      </c>
    </row>
    <row r="3488" spans="1:10" ht="16.5" thickTop="1" thickBot="1">
      <c r="A3488" s="32" t="s">
        <v>10704</v>
      </c>
      <c r="B3488" s="39">
        <v>49.790799999999997</v>
      </c>
      <c r="C3488" s="235">
        <f t="shared" si="109"/>
        <v>49.790799999999997</v>
      </c>
      <c r="D3488" s="34" t="s">
        <v>10705</v>
      </c>
      <c r="E3488" s="35" t="s">
        <v>10706</v>
      </c>
      <c r="F3488" s="36">
        <v>8585027017658</v>
      </c>
      <c r="G3488" s="184"/>
      <c r="H3488" s="214">
        <v>1</v>
      </c>
      <c r="I3488" s="31" t="s">
        <v>10671</v>
      </c>
      <c r="J3488" s="234">
        <f t="shared" si="108"/>
        <v>49.790799999999997</v>
      </c>
    </row>
    <row r="3489" spans="1:10" ht="16.5" thickTop="1" thickBot="1">
      <c r="A3489" s="32" t="s">
        <v>10707</v>
      </c>
      <c r="B3489" s="39">
        <v>72.694599999999994</v>
      </c>
      <c r="C3489" s="235">
        <f t="shared" si="109"/>
        <v>72.694599999999994</v>
      </c>
      <c r="D3489" s="34" t="s">
        <v>10708</v>
      </c>
      <c r="E3489" s="35" t="s">
        <v>10709</v>
      </c>
      <c r="F3489" s="36">
        <v>8585027017665</v>
      </c>
      <c r="G3489" s="184"/>
      <c r="H3489" s="214">
        <v>1</v>
      </c>
      <c r="I3489" s="31" t="s">
        <v>10671</v>
      </c>
      <c r="J3489" s="234">
        <f t="shared" si="108"/>
        <v>72.694599999999994</v>
      </c>
    </row>
    <row r="3490" spans="1:10" ht="16.5" thickTop="1" thickBot="1">
      <c r="A3490" s="28" t="s">
        <v>10710</v>
      </c>
      <c r="B3490" s="55"/>
      <c r="C3490" s="235"/>
      <c r="D3490" s="59"/>
      <c r="E3490" s="60"/>
      <c r="F3490" s="58"/>
      <c r="G3490" s="182"/>
      <c r="H3490" s="60"/>
      <c r="I3490" s="31"/>
      <c r="J3490" s="234">
        <f t="shared" si="108"/>
        <v>0</v>
      </c>
    </row>
    <row r="3491" spans="1:10" ht="16.5" thickTop="1" thickBot="1">
      <c r="A3491" s="32" t="s">
        <v>10711</v>
      </c>
      <c r="B3491" s="39">
        <v>6.0743999999999998</v>
      </c>
      <c r="C3491" s="235">
        <f t="shared" si="109"/>
        <v>6.0743999999999998</v>
      </c>
      <c r="D3491" s="34" t="s">
        <v>10667</v>
      </c>
      <c r="E3491" s="35" t="s">
        <v>10712</v>
      </c>
      <c r="F3491" s="35" t="s">
        <v>10713</v>
      </c>
      <c r="G3491" s="50"/>
      <c r="H3491" s="214">
        <v>1</v>
      </c>
      <c r="I3491" s="31" t="s">
        <v>10671</v>
      </c>
      <c r="J3491" s="234">
        <f t="shared" si="108"/>
        <v>6.0743999999999998</v>
      </c>
    </row>
    <row r="3492" spans="1:10" ht="16.5" thickTop="1" thickBot="1">
      <c r="A3492" s="32" t="s">
        <v>10714</v>
      </c>
      <c r="B3492" s="39">
        <v>9.6926000000000005</v>
      </c>
      <c r="C3492" s="235">
        <f t="shared" si="109"/>
        <v>9.6926000000000005</v>
      </c>
      <c r="D3492" s="34" t="s">
        <v>10715</v>
      </c>
      <c r="E3492" s="35" t="s">
        <v>10716</v>
      </c>
      <c r="F3492" s="35" t="s">
        <v>10717</v>
      </c>
      <c r="G3492" s="50"/>
      <c r="H3492" s="214">
        <v>1</v>
      </c>
      <c r="I3492" s="31" t="s">
        <v>10671</v>
      </c>
      <c r="J3492" s="234">
        <f t="shared" si="108"/>
        <v>9.6926000000000005</v>
      </c>
    </row>
    <row r="3493" spans="1:10" ht="16.5" thickTop="1" thickBot="1">
      <c r="A3493" s="32" t="s">
        <v>10718</v>
      </c>
      <c r="B3493" s="39">
        <v>10.9207</v>
      </c>
      <c r="C3493" s="235">
        <f t="shared" si="109"/>
        <v>10.9207</v>
      </c>
      <c r="D3493" s="34" t="s">
        <v>10719</v>
      </c>
      <c r="E3493" s="35" t="s">
        <v>10720</v>
      </c>
      <c r="F3493" s="35" t="s">
        <v>10721</v>
      </c>
      <c r="G3493" s="50"/>
      <c r="H3493" s="214">
        <v>1</v>
      </c>
      <c r="I3493" s="31" t="s">
        <v>10671</v>
      </c>
      <c r="J3493" s="234">
        <f t="shared" si="108"/>
        <v>10.9207</v>
      </c>
    </row>
    <row r="3494" spans="1:10" ht="16.5" thickTop="1" thickBot="1">
      <c r="A3494" s="32" t="s">
        <v>10722</v>
      </c>
      <c r="B3494" s="39">
        <v>15.767099999999999</v>
      </c>
      <c r="C3494" s="235">
        <f t="shared" si="109"/>
        <v>15.767099999999999</v>
      </c>
      <c r="D3494" s="34" t="s">
        <v>10723</v>
      </c>
      <c r="E3494" s="35" t="s">
        <v>10724</v>
      </c>
      <c r="F3494" s="35" t="s">
        <v>10725</v>
      </c>
      <c r="G3494" s="50"/>
      <c r="H3494" s="214">
        <v>1</v>
      </c>
      <c r="I3494" s="31" t="s">
        <v>10671</v>
      </c>
      <c r="J3494" s="234">
        <f t="shared" si="108"/>
        <v>15.767099999999999</v>
      </c>
    </row>
    <row r="3495" spans="1:10" ht="16.5" thickTop="1" thickBot="1">
      <c r="A3495" s="32" t="s">
        <v>10726</v>
      </c>
      <c r="B3495" s="39">
        <v>17.592700000000001</v>
      </c>
      <c r="C3495" s="235">
        <f t="shared" si="109"/>
        <v>17.592700000000001</v>
      </c>
      <c r="D3495" s="34" t="s">
        <v>10727</v>
      </c>
      <c r="E3495" s="35" t="s">
        <v>10728</v>
      </c>
      <c r="F3495" s="35" t="s">
        <v>10729</v>
      </c>
      <c r="G3495" s="50"/>
      <c r="H3495" s="214">
        <v>1</v>
      </c>
      <c r="I3495" s="31" t="s">
        <v>10671</v>
      </c>
      <c r="J3495" s="234">
        <f t="shared" si="108"/>
        <v>17.592700000000001</v>
      </c>
    </row>
    <row r="3496" spans="1:10" ht="16.5" thickTop="1" thickBot="1">
      <c r="A3496" s="32" t="s">
        <v>10730</v>
      </c>
      <c r="B3496" s="39">
        <v>34.289299999999997</v>
      </c>
      <c r="C3496" s="235">
        <f t="shared" si="109"/>
        <v>34.289299999999997</v>
      </c>
      <c r="D3496" s="34" t="s">
        <v>10731</v>
      </c>
      <c r="E3496" s="35" t="s">
        <v>10732</v>
      </c>
      <c r="F3496" s="35" t="s">
        <v>10733</v>
      </c>
      <c r="G3496" s="50"/>
      <c r="H3496" s="214">
        <v>1</v>
      </c>
      <c r="I3496" s="31" t="s">
        <v>10671</v>
      </c>
      <c r="J3496" s="234">
        <f t="shared" si="108"/>
        <v>34.289299999999997</v>
      </c>
    </row>
    <row r="3497" spans="1:10" ht="16.5" thickTop="1" thickBot="1">
      <c r="A3497" s="32" t="s">
        <v>10734</v>
      </c>
      <c r="B3497" s="39">
        <v>34.289299999999997</v>
      </c>
      <c r="C3497" s="235">
        <f t="shared" si="109"/>
        <v>34.289299999999997</v>
      </c>
      <c r="D3497" s="34" t="s">
        <v>10731</v>
      </c>
      <c r="E3497" s="35" t="s">
        <v>10735</v>
      </c>
      <c r="F3497" s="35" t="s">
        <v>10736</v>
      </c>
      <c r="G3497" s="50"/>
      <c r="H3497" s="214">
        <v>1</v>
      </c>
      <c r="I3497" s="31" t="s">
        <v>10671</v>
      </c>
      <c r="J3497" s="234">
        <f t="shared" si="108"/>
        <v>34.289299999999997</v>
      </c>
    </row>
    <row r="3498" spans="1:10" ht="16.5" thickTop="1" thickBot="1">
      <c r="A3498" s="32" t="s">
        <v>10737</v>
      </c>
      <c r="B3498" s="39">
        <v>50.853000000000002</v>
      </c>
      <c r="C3498" s="235">
        <f t="shared" si="109"/>
        <v>50.853000000000002</v>
      </c>
      <c r="D3498" s="34" t="s">
        <v>10738</v>
      </c>
      <c r="E3498" s="35" t="s">
        <v>10739</v>
      </c>
      <c r="F3498" s="35" t="s">
        <v>10740</v>
      </c>
      <c r="G3498" s="50"/>
      <c r="H3498" s="214">
        <v>1</v>
      </c>
      <c r="I3498" s="31" t="s">
        <v>10671</v>
      </c>
      <c r="J3498" s="234">
        <f t="shared" si="108"/>
        <v>50.853000000000002</v>
      </c>
    </row>
    <row r="3499" spans="1:10" ht="16.5" thickTop="1" thickBot="1">
      <c r="A3499" s="28" t="s">
        <v>10741</v>
      </c>
      <c r="B3499" s="55"/>
      <c r="C3499" s="235"/>
      <c r="D3499" s="59"/>
      <c r="E3499" s="60"/>
      <c r="F3499" s="58"/>
      <c r="G3499" s="182"/>
      <c r="H3499" s="60"/>
      <c r="I3499" s="31"/>
      <c r="J3499" s="234">
        <f t="shared" si="108"/>
        <v>0</v>
      </c>
    </row>
    <row r="3500" spans="1:10" ht="16.5" thickTop="1" thickBot="1">
      <c r="A3500" s="32" t="s">
        <v>10742</v>
      </c>
      <c r="B3500" s="39">
        <v>6.0743999999999998</v>
      </c>
      <c r="C3500" s="235">
        <f t="shared" si="109"/>
        <v>6.0743999999999998</v>
      </c>
      <c r="D3500" s="34" t="s">
        <v>10743</v>
      </c>
      <c r="E3500" s="35" t="s">
        <v>10744</v>
      </c>
      <c r="F3500" s="35" t="s">
        <v>10745</v>
      </c>
      <c r="G3500" s="50"/>
      <c r="H3500" s="214">
        <v>1</v>
      </c>
      <c r="I3500" s="31" t="s">
        <v>10671</v>
      </c>
      <c r="J3500" s="234">
        <f t="shared" si="108"/>
        <v>6.0743999999999998</v>
      </c>
    </row>
    <row r="3501" spans="1:10" ht="16.5" thickTop="1" thickBot="1">
      <c r="A3501" s="32" t="s">
        <v>10746</v>
      </c>
      <c r="B3501" s="39">
        <v>9.6926000000000005</v>
      </c>
      <c r="C3501" s="235">
        <f t="shared" si="109"/>
        <v>9.6926000000000005</v>
      </c>
      <c r="D3501" s="34" t="s">
        <v>10747</v>
      </c>
      <c r="E3501" s="35" t="s">
        <v>10748</v>
      </c>
      <c r="F3501" s="35" t="s">
        <v>10749</v>
      </c>
      <c r="G3501" s="50"/>
      <c r="H3501" s="214">
        <v>1</v>
      </c>
      <c r="I3501" s="31" t="s">
        <v>10671</v>
      </c>
      <c r="J3501" s="234">
        <f t="shared" si="108"/>
        <v>9.6926000000000005</v>
      </c>
    </row>
    <row r="3502" spans="1:10" ht="16.5" thickTop="1" thickBot="1">
      <c r="A3502" s="32" t="s">
        <v>10750</v>
      </c>
      <c r="B3502" s="39">
        <v>10.9207</v>
      </c>
      <c r="C3502" s="235">
        <f t="shared" si="109"/>
        <v>10.9207</v>
      </c>
      <c r="D3502" s="34" t="s">
        <v>10751</v>
      </c>
      <c r="E3502" s="35" t="s">
        <v>10752</v>
      </c>
      <c r="F3502" s="35" t="s">
        <v>10753</v>
      </c>
      <c r="G3502" s="50"/>
      <c r="H3502" s="214">
        <v>1</v>
      </c>
      <c r="I3502" s="31" t="s">
        <v>10671</v>
      </c>
      <c r="J3502" s="234">
        <f t="shared" si="108"/>
        <v>10.9207</v>
      </c>
    </row>
    <row r="3503" spans="1:10" ht="16.5" thickTop="1" thickBot="1">
      <c r="A3503" s="32" t="s">
        <v>10754</v>
      </c>
      <c r="B3503" s="39">
        <v>15.767099999999999</v>
      </c>
      <c r="C3503" s="235">
        <f t="shared" si="109"/>
        <v>15.767099999999999</v>
      </c>
      <c r="D3503" s="34" t="s">
        <v>10755</v>
      </c>
      <c r="E3503" s="35" t="s">
        <v>10756</v>
      </c>
      <c r="F3503" s="35" t="s">
        <v>10757</v>
      </c>
      <c r="G3503" s="50"/>
      <c r="H3503" s="214">
        <v>1</v>
      </c>
      <c r="I3503" s="31" t="s">
        <v>10671</v>
      </c>
      <c r="J3503" s="234">
        <f t="shared" si="108"/>
        <v>15.767099999999999</v>
      </c>
    </row>
    <row r="3504" spans="1:10" ht="16.5" thickTop="1" thickBot="1">
      <c r="A3504" s="32" t="s">
        <v>10758</v>
      </c>
      <c r="B3504" s="39">
        <v>17.592700000000001</v>
      </c>
      <c r="C3504" s="235">
        <f t="shared" si="109"/>
        <v>17.592700000000001</v>
      </c>
      <c r="D3504" s="34" t="s">
        <v>10759</v>
      </c>
      <c r="E3504" s="35" t="s">
        <v>10760</v>
      </c>
      <c r="F3504" s="35" t="s">
        <v>10761</v>
      </c>
      <c r="G3504" s="50"/>
      <c r="H3504" s="214">
        <v>1</v>
      </c>
      <c r="I3504" s="31" t="s">
        <v>10671</v>
      </c>
      <c r="J3504" s="234">
        <f t="shared" si="108"/>
        <v>17.592700000000001</v>
      </c>
    </row>
    <row r="3505" spans="1:10" ht="16.5" thickTop="1" thickBot="1">
      <c r="A3505" s="32" t="s">
        <v>10762</v>
      </c>
      <c r="B3505" s="39">
        <v>34.289299999999997</v>
      </c>
      <c r="C3505" s="235">
        <f t="shared" si="109"/>
        <v>34.289299999999997</v>
      </c>
      <c r="D3505" s="34" t="s">
        <v>10731</v>
      </c>
      <c r="E3505" s="35" t="s">
        <v>10763</v>
      </c>
      <c r="F3505" s="35" t="s">
        <v>10764</v>
      </c>
      <c r="G3505" s="50"/>
      <c r="H3505" s="214">
        <v>1</v>
      </c>
      <c r="I3505" s="31" t="s">
        <v>10671</v>
      </c>
      <c r="J3505" s="234">
        <f t="shared" si="108"/>
        <v>34.289299999999997</v>
      </c>
    </row>
    <row r="3506" spans="1:10" ht="16.5" thickTop="1" thickBot="1">
      <c r="A3506" s="32" t="s">
        <v>10765</v>
      </c>
      <c r="B3506" s="39">
        <v>50.853000000000002</v>
      </c>
      <c r="C3506" s="235">
        <f t="shared" si="109"/>
        <v>50.853000000000002</v>
      </c>
      <c r="D3506" s="34" t="s">
        <v>10766</v>
      </c>
      <c r="E3506" s="35" t="s">
        <v>10767</v>
      </c>
      <c r="F3506" s="35" t="s">
        <v>10768</v>
      </c>
      <c r="G3506" s="50"/>
      <c r="H3506" s="214">
        <v>1</v>
      </c>
      <c r="I3506" s="31" t="s">
        <v>10671</v>
      </c>
      <c r="J3506" s="234">
        <f t="shared" si="108"/>
        <v>50.853000000000002</v>
      </c>
    </row>
    <row r="3507" spans="1:10" ht="16.5" thickTop="1" thickBot="1">
      <c r="A3507" s="28" t="s">
        <v>10769</v>
      </c>
      <c r="B3507" s="55"/>
      <c r="C3507" s="235"/>
      <c r="D3507" s="59"/>
      <c r="E3507" s="60"/>
      <c r="F3507" s="58"/>
      <c r="G3507" s="182"/>
      <c r="H3507" s="60"/>
      <c r="I3507" s="31"/>
      <c r="J3507" s="234">
        <f t="shared" si="108"/>
        <v>0</v>
      </c>
    </row>
    <row r="3508" spans="1:10" ht="16.5" thickTop="1" thickBot="1">
      <c r="A3508" s="32" t="s">
        <v>10770</v>
      </c>
      <c r="B3508" s="39">
        <v>5.7757000000000005</v>
      </c>
      <c r="C3508" s="235">
        <f t="shared" si="109"/>
        <v>5.7756999999999996</v>
      </c>
      <c r="D3508" s="34" t="s">
        <v>10667</v>
      </c>
      <c r="E3508" s="35" t="s">
        <v>10771</v>
      </c>
      <c r="F3508" s="35" t="s">
        <v>10772</v>
      </c>
      <c r="G3508" s="50"/>
      <c r="H3508" s="214">
        <v>1</v>
      </c>
      <c r="I3508" s="31" t="s">
        <v>10671</v>
      </c>
      <c r="J3508" s="234">
        <f t="shared" si="108"/>
        <v>5.7757000000000005</v>
      </c>
    </row>
    <row r="3509" spans="1:10" ht="16.5" thickTop="1" thickBot="1">
      <c r="A3509" s="32" t="s">
        <v>10773</v>
      </c>
      <c r="B3509" s="39">
        <v>9.0951000000000004</v>
      </c>
      <c r="C3509" s="235">
        <f t="shared" si="109"/>
        <v>9.0951000000000004</v>
      </c>
      <c r="D3509" s="34" t="s">
        <v>10715</v>
      </c>
      <c r="E3509" s="35" t="s">
        <v>10774</v>
      </c>
      <c r="F3509" s="35" t="s">
        <v>10775</v>
      </c>
      <c r="G3509" s="50"/>
      <c r="H3509" s="214">
        <v>1</v>
      </c>
      <c r="I3509" s="31" t="s">
        <v>10671</v>
      </c>
      <c r="J3509" s="234">
        <f t="shared" si="108"/>
        <v>9.0951000000000004</v>
      </c>
    </row>
    <row r="3510" spans="1:10" ht="16.5" thickTop="1" thickBot="1">
      <c r="A3510" s="32" t="s">
        <v>10776</v>
      </c>
      <c r="B3510" s="39">
        <v>10.3233</v>
      </c>
      <c r="C3510" s="235">
        <f t="shared" si="109"/>
        <v>10.3233</v>
      </c>
      <c r="D3510" s="34" t="s">
        <v>10719</v>
      </c>
      <c r="E3510" s="35" t="s">
        <v>10777</v>
      </c>
      <c r="F3510" s="35" t="s">
        <v>10778</v>
      </c>
      <c r="G3510" s="50"/>
      <c r="H3510" s="214">
        <v>1</v>
      </c>
      <c r="I3510" s="31" t="s">
        <v>10671</v>
      </c>
      <c r="J3510" s="234">
        <f t="shared" si="108"/>
        <v>10.3233</v>
      </c>
    </row>
    <row r="3511" spans="1:10" ht="16.5" thickTop="1" thickBot="1">
      <c r="A3511" s="32" t="s">
        <v>10779</v>
      </c>
      <c r="B3511" s="39">
        <v>15.169600000000001</v>
      </c>
      <c r="C3511" s="235">
        <f t="shared" si="109"/>
        <v>15.169600000000001</v>
      </c>
      <c r="D3511" s="34" t="s">
        <v>10723</v>
      </c>
      <c r="E3511" s="35" t="s">
        <v>10780</v>
      </c>
      <c r="F3511" s="35" t="s">
        <v>10781</v>
      </c>
      <c r="G3511" s="50"/>
      <c r="H3511" s="214">
        <v>1</v>
      </c>
      <c r="I3511" s="31" t="s">
        <v>10671</v>
      </c>
      <c r="J3511" s="234">
        <f t="shared" si="108"/>
        <v>15.169600000000001</v>
      </c>
    </row>
    <row r="3512" spans="1:10" ht="16.5" thickTop="1" thickBot="1">
      <c r="A3512" s="32" t="s">
        <v>10782</v>
      </c>
      <c r="B3512" s="39">
        <v>34.289299999999997</v>
      </c>
      <c r="C3512" s="235">
        <f t="shared" si="109"/>
        <v>34.289299999999997</v>
      </c>
      <c r="D3512" s="34" t="s">
        <v>10731</v>
      </c>
      <c r="E3512" s="35" t="s">
        <v>10783</v>
      </c>
      <c r="F3512" s="35" t="s">
        <v>10784</v>
      </c>
      <c r="G3512" s="50"/>
      <c r="H3512" s="214">
        <v>1</v>
      </c>
      <c r="I3512" s="31" t="s">
        <v>10671</v>
      </c>
      <c r="J3512" s="234">
        <f t="shared" si="108"/>
        <v>34.289299999999997</v>
      </c>
    </row>
    <row r="3513" spans="1:10" ht="16.5" thickTop="1" thickBot="1">
      <c r="A3513" s="32" t="s">
        <v>10785</v>
      </c>
      <c r="B3513" s="39">
        <v>16.995200000000001</v>
      </c>
      <c r="C3513" s="235">
        <f t="shared" si="109"/>
        <v>16.995200000000001</v>
      </c>
      <c r="D3513" s="34" t="s">
        <v>10727</v>
      </c>
      <c r="E3513" s="35" t="s">
        <v>10786</v>
      </c>
      <c r="F3513" s="35" t="s">
        <v>10787</v>
      </c>
      <c r="G3513" s="50"/>
      <c r="H3513" s="214">
        <v>1</v>
      </c>
      <c r="I3513" s="31" t="s">
        <v>10671</v>
      </c>
      <c r="J3513" s="234">
        <f t="shared" si="108"/>
        <v>16.995200000000001</v>
      </c>
    </row>
    <row r="3514" spans="1:10" ht="16.5" thickTop="1" thickBot="1">
      <c r="A3514" s="32" t="s">
        <v>10788</v>
      </c>
      <c r="B3514" s="39">
        <v>34.189700000000002</v>
      </c>
      <c r="C3514" s="235">
        <f t="shared" si="109"/>
        <v>34.189700000000002</v>
      </c>
      <c r="D3514" s="34" t="s">
        <v>10731</v>
      </c>
      <c r="E3514" s="35" t="s">
        <v>10789</v>
      </c>
      <c r="F3514" s="35" t="s">
        <v>10790</v>
      </c>
      <c r="G3514" s="50"/>
      <c r="H3514" s="214">
        <v>1</v>
      </c>
      <c r="I3514" s="31" t="s">
        <v>10671</v>
      </c>
      <c r="J3514" s="234">
        <f t="shared" si="108"/>
        <v>34.189700000000002</v>
      </c>
    </row>
    <row r="3515" spans="1:10" ht="16.5" thickTop="1" thickBot="1">
      <c r="A3515" s="28" t="s">
        <v>10791</v>
      </c>
      <c r="B3515" s="55"/>
      <c r="C3515" s="235"/>
      <c r="D3515" s="53"/>
      <c r="E3515" s="54"/>
      <c r="F3515" s="35"/>
      <c r="G3515" s="50"/>
      <c r="H3515" s="54"/>
      <c r="I3515" s="31"/>
      <c r="J3515" s="234">
        <f t="shared" si="108"/>
        <v>0</v>
      </c>
    </row>
    <row r="3516" spans="1:10" ht="16.5" thickTop="1" thickBot="1">
      <c r="A3516" s="32" t="s">
        <v>10792</v>
      </c>
      <c r="B3516" s="39">
        <v>5.7757000000000005</v>
      </c>
      <c r="C3516" s="235">
        <f t="shared" si="109"/>
        <v>5.7756999999999996</v>
      </c>
      <c r="D3516" s="34" t="s">
        <v>10743</v>
      </c>
      <c r="E3516" s="35" t="s">
        <v>10793</v>
      </c>
      <c r="F3516" s="35" t="s">
        <v>10794</v>
      </c>
      <c r="G3516" s="50"/>
      <c r="H3516" s="214">
        <v>1</v>
      </c>
      <c r="I3516" s="31" t="s">
        <v>10671</v>
      </c>
      <c r="J3516" s="234">
        <f t="shared" si="108"/>
        <v>5.7757000000000005</v>
      </c>
    </row>
    <row r="3517" spans="1:10" ht="16.5" thickTop="1" thickBot="1">
      <c r="A3517" s="32" t="s">
        <v>10795</v>
      </c>
      <c r="B3517" s="39">
        <v>9.0951000000000004</v>
      </c>
      <c r="C3517" s="235">
        <f t="shared" si="109"/>
        <v>9.0951000000000004</v>
      </c>
      <c r="D3517" s="34" t="s">
        <v>10747</v>
      </c>
      <c r="E3517" s="35" t="s">
        <v>10796</v>
      </c>
      <c r="F3517" s="35" t="s">
        <v>10797</v>
      </c>
      <c r="G3517" s="50"/>
      <c r="H3517" s="214">
        <v>1</v>
      </c>
      <c r="I3517" s="31" t="s">
        <v>10671</v>
      </c>
      <c r="J3517" s="234">
        <f t="shared" si="108"/>
        <v>9.0951000000000004</v>
      </c>
    </row>
    <row r="3518" spans="1:10" ht="16.5" thickTop="1" thickBot="1">
      <c r="A3518" s="32" t="s">
        <v>10798</v>
      </c>
      <c r="B3518" s="39">
        <v>10.3233</v>
      </c>
      <c r="C3518" s="235">
        <f t="shared" si="109"/>
        <v>10.3233</v>
      </c>
      <c r="D3518" s="34" t="s">
        <v>10799</v>
      </c>
      <c r="E3518" s="35" t="s">
        <v>10800</v>
      </c>
      <c r="F3518" s="35" t="s">
        <v>10801</v>
      </c>
      <c r="G3518" s="50"/>
      <c r="H3518" s="214">
        <v>1</v>
      </c>
      <c r="I3518" s="31" t="s">
        <v>10671</v>
      </c>
      <c r="J3518" s="234">
        <f t="shared" si="108"/>
        <v>10.3233</v>
      </c>
    </row>
    <row r="3519" spans="1:10" ht="16.5" thickTop="1" thickBot="1">
      <c r="A3519" s="32" t="s">
        <v>10802</v>
      </c>
      <c r="B3519" s="39">
        <v>15.169600000000001</v>
      </c>
      <c r="C3519" s="235">
        <f t="shared" si="109"/>
        <v>15.169600000000001</v>
      </c>
      <c r="D3519" s="34" t="s">
        <v>10803</v>
      </c>
      <c r="E3519" s="35" t="s">
        <v>10804</v>
      </c>
      <c r="F3519" s="35" t="s">
        <v>10805</v>
      </c>
      <c r="G3519" s="50"/>
      <c r="H3519" s="214">
        <v>1</v>
      </c>
      <c r="I3519" s="31" t="s">
        <v>10671</v>
      </c>
      <c r="J3519" s="234">
        <f t="shared" si="108"/>
        <v>15.169600000000001</v>
      </c>
    </row>
    <row r="3520" spans="1:10" ht="16.5" thickTop="1" thickBot="1">
      <c r="A3520" s="32" t="s">
        <v>10806</v>
      </c>
      <c r="B3520" s="39">
        <v>34.289299999999997</v>
      </c>
      <c r="C3520" s="235">
        <f t="shared" si="109"/>
        <v>34.289299999999997</v>
      </c>
      <c r="D3520" s="34" t="s">
        <v>10731</v>
      </c>
      <c r="E3520" s="35" t="s">
        <v>10807</v>
      </c>
      <c r="F3520" s="35" t="s">
        <v>10808</v>
      </c>
      <c r="G3520" s="50"/>
      <c r="H3520" s="214">
        <v>1</v>
      </c>
      <c r="I3520" s="31" t="s">
        <v>10671</v>
      </c>
      <c r="J3520" s="234">
        <f t="shared" si="108"/>
        <v>34.289299999999997</v>
      </c>
    </row>
    <row r="3521" spans="1:10" ht="16.5" thickTop="1" thickBot="1">
      <c r="A3521" s="32" t="s">
        <v>10809</v>
      </c>
      <c r="B3521" s="39">
        <v>16.995200000000001</v>
      </c>
      <c r="C3521" s="235">
        <f t="shared" si="109"/>
        <v>16.995200000000001</v>
      </c>
      <c r="D3521" s="34" t="s">
        <v>10810</v>
      </c>
      <c r="E3521" s="35" t="s">
        <v>10811</v>
      </c>
      <c r="F3521" s="35" t="s">
        <v>10812</v>
      </c>
      <c r="G3521" s="50"/>
      <c r="H3521" s="214">
        <v>1</v>
      </c>
      <c r="I3521" s="31" t="s">
        <v>10671</v>
      </c>
      <c r="J3521" s="234">
        <f t="shared" si="108"/>
        <v>16.995200000000001</v>
      </c>
    </row>
    <row r="3522" spans="1:10" ht="16.5" thickTop="1" thickBot="1">
      <c r="A3522" s="32" t="s">
        <v>10813</v>
      </c>
      <c r="B3522" s="39">
        <v>35.517499999999998</v>
      </c>
      <c r="C3522" s="235">
        <f t="shared" si="109"/>
        <v>35.517499999999998</v>
      </c>
      <c r="D3522" s="34" t="s">
        <v>10731</v>
      </c>
      <c r="E3522" s="35" t="s">
        <v>10814</v>
      </c>
      <c r="F3522" s="35" t="s">
        <v>10815</v>
      </c>
      <c r="G3522" s="50"/>
      <c r="H3522" s="214">
        <v>1</v>
      </c>
      <c r="I3522" s="31" t="s">
        <v>10671</v>
      </c>
      <c r="J3522" s="234">
        <f t="shared" si="108"/>
        <v>35.517499999999998</v>
      </c>
    </row>
    <row r="3523" spans="1:10" ht="16.5" thickTop="1" thickBot="1">
      <c r="A3523" s="28" t="s">
        <v>10816</v>
      </c>
      <c r="B3523" s="55"/>
      <c r="C3523" s="235"/>
      <c r="D3523" s="59"/>
      <c r="E3523" s="60"/>
      <c r="F3523" s="58"/>
      <c r="G3523" s="182"/>
      <c r="H3523" s="60"/>
      <c r="I3523" s="31"/>
      <c r="J3523" s="234">
        <f t="shared" si="108"/>
        <v>0</v>
      </c>
    </row>
    <row r="3524" spans="1:10" ht="16.5" thickTop="1" thickBot="1">
      <c r="A3524" s="144" t="s">
        <v>10817</v>
      </c>
      <c r="B3524" s="33">
        <v>1.0623</v>
      </c>
      <c r="C3524" s="235">
        <f t="shared" si="109"/>
        <v>1.0623</v>
      </c>
      <c r="D3524" s="144" t="s">
        <v>10818</v>
      </c>
      <c r="E3524" s="68" t="s">
        <v>10819</v>
      </c>
      <c r="F3524" s="35" t="s">
        <v>10820</v>
      </c>
      <c r="G3524" s="146" t="s">
        <v>417</v>
      </c>
      <c r="H3524" s="214">
        <v>1</v>
      </c>
      <c r="I3524" s="31" t="s">
        <v>10671</v>
      </c>
      <c r="J3524" s="234">
        <f t="shared" si="108"/>
        <v>1.0623</v>
      </c>
    </row>
    <row r="3525" spans="1:10" ht="16.5" thickTop="1" thickBot="1">
      <c r="A3525" s="144" t="s">
        <v>10821</v>
      </c>
      <c r="B3525" s="33">
        <v>1.4366000000000001</v>
      </c>
      <c r="C3525" s="235">
        <f t="shared" si="109"/>
        <v>1.4366000000000001</v>
      </c>
      <c r="D3525" s="144" t="s">
        <v>10822</v>
      </c>
      <c r="E3525" s="68" t="s">
        <v>10823</v>
      </c>
      <c r="F3525" s="35" t="s">
        <v>10824</v>
      </c>
      <c r="G3525" s="146" t="s">
        <v>417</v>
      </c>
      <c r="H3525" s="214">
        <v>1</v>
      </c>
      <c r="I3525" s="31" t="s">
        <v>10671</v>
      </c>
      <c r="J3525" s="234">
        <f t="shared" si="108"/>
        <v>1.4366000000000001</v>
      </c>
    </row>
    <row r="3526" spans="1:10" ht="16.5" thickTop="1" thickBot="1">
      <c r="A3526" s="144" t="s">
        <v>10825</v>
      </c>
      <c r="B3526" s="33">
        <v>3.133</v>
      </c>
      <c r="C3526" s="235">
        <f t="shared" si="109"/>
        <v>3.133</v>
      </c>
      <c r="D3526" s="144" t="s">
        <v>10826</v>
      </c>
      <c r="E3526" s="68" t="s">
        <v>10827</v>
      </c>
      <c r="F3526" s="35" t="s">
        <v>10828</v>
      </c>
      <c r="G3526" s="146" t="s">
        <v>417</v>
      </c>
      <c r="H3526" s="214">
        <v>1</v>
      </c>
      <c r="I3526" s="31" t="s">
        <v>10671</v>
      </c>
      <c r="J3526" s="234">
        <f t="shared" si="108"/>
        <v>3.133</v>
      </c>
    </row>
    <row r="3527" spans="1:10" ht="16.5" thickTop="1" thickBot="1">
      <c r="A3527" s="28" t="s">
        <v>10829</v>
      </c>
      <c r="B3527" s="55"/>
      <c r="C3527" s="235"/>
      <c r="D3527" s="59"/>
      <c r="E3527" s="60"/>
      <c r="F3527" s="58"/>
      <c r="G3527" s="182"/>
      <c r="H3527" s="60"/>
      <c r="I3527" s="31"/>
      <c r="J3527" s="234">
        <f t="shared" si="108"/>
        <v>0</v>
      </c>
    </row>
    <row r="3528" spans="1:10" ht="16.5" thickTop="1" thickBot="1">
      <c r="A3528" s="81" t="s">
        <v>10830</v>
      </c>
      <c r="B3528" s="33">
        <v>0.99819999999999998</v>
      </c>
      <c r="C3528" s="235">
        <f t="shared" si="109"/>
        <v>0.99819999999999998</v>
      </c>
      <c r="D3528" s="144" t="s">
        <v>10831</v>
      </c>
      <c r="E3528" s="68" t="s">
        <v>10832</v>
      </c>
      <c r="F3528" s="35" t="s">
        <v>10833</v>
      </c>
      <c r="G3528" s="50"/>
      <c r="H3528" s="214">
        <v>1</v>
      </c>
      <c r="I3528" s="31" t="s">
        <v>10671</v>
      </c>
      <c r="J3528" s="234">
        <f t="shared" si="108"/>
        <v>0.99819999999999998</v>
      </c>
    </row>
    <row r="3529" spans="1:10" ht="16.5" thickTop="1" thickBot="1">
      <c r="A3529" s="81" t="s">
        <v>10834</v>
      </c>
      <c r="B3529" s="33">
        <v>0.99819999999999998</v>
      </c>
      <c r="C3529" s="235">
        <f t="shared" si="109"/>
        <v>0.99819999999999998</v>
      </c>
      <c r="D3529" s="144" t="s">
        <v>10835</v>
      </c>
      <c r="E3529" s="68" t="s">
        <v>10836</v>
      </c>
      <c r="F3529" s="35" t="s">
        <v>10837</v>
      </c>
      <c r="G3529" s="50"/>
      <c r="H3529" s="214">
        <v>1</v>
      </c>
      <c r="I3529" s="31" t="s">
        <v>10671</v>
      </c>
      <c r="J3529" s="234">
        <f t="shared" si="108"/>
        <v>0.99819999999999998</v>
      </c>
    </row>
    <row r="3530" spans="1:10" ht="16.5" thickTop="1" thickBot="1">
      <c r="A3530" s="81" t="s">
        <v>10838</v>
      </c>
      <c r="B3530" s="33">
        <v>1.3725000000000001</v>
      </c>
      <c r="C3530" s="235">
        <f t="shared" si="109"/>
        <v>1.3725000000000001</v>
      </c>
      <c r="D3530" s="144" t="s">
        <v>10839</v>
      </c>
      <c r="E3530" s="68" t="s">
        <v>10840</v>
      </c>
      <c r="F3530" s="35" t="s">
        <v>10841</v>
      </c>
      <c r="G3530" s="50"/>
      <c r="H3530" s="214">
        <v>1</v>
      </c>
      <c r="I3530" s="31" t="s">
        <v>10671</v>
      </c>
      <c r="J3530" s="234">
        <f t="shared" si="108"/>
        <v>1.3725000000000001</v>
      </c>
    </row>
    <row r="3531" spans="1:10" ht="16.5" thickTop="1" thickBot="1">
      <c r="A3531" s="81" t="s">
        <v>10842</v>
      </c>
      <c r="B3531" s="33">
        <v>1.3725000000000001</v>
      </c>
      <c r="C3531" s="235">
        <f t="shared" si="109"/>
        <v>1.3725000000000001</v>
      </c>
      <c r="D3531" s="144" t="s">
        <v>10843</v>
      </c>
      <c r="E3531" s="68" t="s">
        <v>10844</v>
      </c>
      <c r="F3531" s="35" t="s">
        <v>10845</v>
      </c>
      <c r="G3531" s="50"/>
      <c r="H3531" s="214">
        <v>1</v>
      </c>
      <c r="I3531" s="31" t="s">
        <v>10671</v>
      </c>
      <c r="J3531" s="234">
        <f t="shared" si="108"/>
        <v>1.3725000000000001</v>
      </c>
    </row>
    <row r="3532" spans="1:10" ht="16.5" thickTop="1" thickBot="1">
      <c r="A3532" s="81" t="s">
        <v>10846</v>
      </c>
      <c r="B3532" s="33">
        <v>1.7468999999999999</v>
      </c>
      <c r="C3532" s="235">
        <f t="shared" si="109"/>
        <v>1.7468999999999999</v>
      </c>
      <c r="D3532" s="144" t="s">
        <v>10847</v>
      </c>
      <c r="E3532" s="68" t="s">
        <v>10848</v>
      </c>
      <c r="F3532" s="35" t="s">
        <v>10849</v>
      </c>
      <c r="G3532" s="50"/>
      <c r="H3532" s="214">
        <v>1</v>
      </c>
      <c r="I3532" s="31" t="s">
        <v>10671</v>
      </c>
      <c r="J3532" s="234">
        <f t="shared" si="108"/>
        <v>1.7468999999999999</v>
      </c>
    </row>
    <row r="3533" spans="1:10" ht="16.5" thickTop="1" thickBot="1">
      <c r="A3533" s="81" t="s">
        <v>10850</v>
      </c>
      <c r="B3533" s="33">
        <v>1.7468999999999999</v>
      </c>
      <c r="C3533" s="235">
        <f t="shared" si="109"/>
        <v>1.7468999999999999</v>
      </c>
      <c r="D3533" s="144" t="s">
        <v>10851</v>
      </c>
      <c r="E3533" s="68" t="s">
        <v>10852</v>
      </c>
      <c r="F3533" s="35" t="s">
        <v>10853</v>
      </c>
      <c r="G3533" s="50"/>
      <c r="H3533" s="214">
        <v>1</v>
      </c>
      <c r="I3533" s="31" t="s">
        <v>10671</v>
      </c>
      <c r="J3533" s="234">
        <f t="shared" si="108"/>
        <v>1.7468999999999999</v>
      </c>
    </row>
    <row r="3534" spans="1:10" ht="16.5" thickTop="1" thickBot="1">
      <c r="A3534" s="81" t="s">
        <v>10854</v>
      </c>
      <c r="B3534" s="33">
        <v>2.4956</v>
      </c>
      <c r="C3534" s="235">
        <f t="shared" ref="C3534:C3596" si="110">ROUND(J3534,4)</f>
        <v>2.4956</v>
      </c>
      <c r="D3534" s="144" t="s">
        <v>10855</v>
      </c>
      <c r="E3534" s="68" t="s">
        <v>10856</v>
      </c>
      <c r="F3534" s="35" t="s">
        <v>10857</v>
      </c>
      <c r="G3534" s="50"/>
      <c r="H3534" s="214">
        <v>1</v>
      </c>
      <c r="I3534" s="31" t="s">
        <v>10671</v>
      </c>
      <c r="J3534" s="234">
        <f t="shared" ref="J3534:J3597" si="111">B3534*(1-C$11)</f>
        <v>2.4956</v>
      </c>
    </row>
    <row r="3535" spans="1:10" ht="16.5" thickTop="1" thickBot="1">
      <c r="A3535" s="81" t="s">
        <v>10858</v>
      </c>
      <c r="B3535" s="33">
        <v>2.4956</v>
      </c>
      <c r="C3535" s="235">
        <f t="shared" si="110"/>
        <v>2.4956</v>
      </c>
      <c r="D3535" s="144" t="s">
        <v>10859</v>
      </c>
      <c r="E3535" s="68" t="s">
        <v>10860</v>
      </c>
      <c r="F3535" s="35" t="s">
        <v>10861</v>
      </c>
      <c r="G3535" s="50"/>
      <c r="H3535" s="214">
        <v>1</v>
      </c>
      <c r="I3535" s="31" t="s">
        <v>10671</v>
      </c>
      <c r="J3535" s="234">
        <f t="shared" si="111"/>
        <v>2.4956</v>
      </c>
    </row>
    <row r="3536" spans="1:10" ht="16.5" thickTop="1" thickBot="1">
      <c r="A3536" s="28" t="s">
        <v>10862</v>
      </c>
      <c r="B3536" s="55"/>
      <c r="C3536" s="235"/>
      <c r="D3536" s="59"/>
      <c r="E3536" s="60"/>
      <c r="F3536" s="58"/>
      <c r="G3536" s="182"/>
      <c r="H3536" s="60"/>
      <c r="I3536" s="31"/>
      <c r="J3536" s="234">
        <f t="shared" si="111"/>
        <v>0</v>
      </c>
    </row>
    <row r="3537" spans="1:10" ht="16.5" thickTop="1" thickBot="1">
      <c r="A3537" s="32" t="s">
        <v>10863</v>
      </c>
      <c r="B3537" s="33">
        <v>12.5922</v>
      </c>
      <c r="C3537" s="235">
        <f t="shared" si="110"/>
        <v>12.5922</v>
      </c>
      <c r="D3537" s="34" t="s">
        <v>10864</v>
      </c>
      <c r="E3537" s="35" t="s">
        <v>10865</v>
      </c>
      <c r="F3537" s="35" t="s">
        <v>10866</v>
      </c>
      <c r="G3537" s="50"/>
      <c r="H3537" s="214">
        <v>1</v>
      </c>
      <c r="I3537" s="31" t="s">
        <v>10671</v>
      </c>
      <c r="J3537" s="234">
        <f t="shared" si="111"/>
        <v>12.5922</v>
      </c>
    </row>
    <row r="3538" spans="1:10" ht="16.5" thickTop="1" thickBot="1">
      <c r="A3538" s="34" t="s">
        <v>10867</v>
      </c>
      <c r="B3538" s="33">
        <v>15.3918</v>
      </c>
      <c r="C3538" s="235">
        <f t="shared" si="110"/>
        <v>15.3918</v>
      </c>
      <c r="D3538" s="34" t="s">
        <v>10868</v>
      </c>
      <c r="E3538" s="35" t="s">
        <v>10869</v>
      </c>
      <c r="F3538" s="35" t="s">
        <v>10870</v>
      </c>
      <c r="G3538" s="50"/>
      <c r="H3538" s="214">
        <v>1</v>
      </c>
      <c r="I3538" s="31" t="s">
        <v>10671</v>
      </c>
      <c r="J3538" s="234">
        <f t="shared" si="111"/>
        <v>15.3918</v>
      </c>
    </row>
    <row r="3539" spans="1:10" ht="16.5" thickTop="1" thickBot="1">
      <c r="A3539" s="32" t="s">
        <v>10871</v>
      </c>
      <c r="B3539" s="33">
        <v>24.5045</v>
      </c>
      <c r="C3539" s="235">
        <f t="shared" si="110"/>
        <v>24.5045</v>
      </c>
      <c r="D3539" s="34" t="s">
        <v>10872</v>
      </c>
      <c r="E3539" s="35" t="s">
        <v>10873</v>
      </c>
      <c r="F3539" s="35" t="s">
        <v>10874</v>
      </c>
      <c r="G3539" s="50"/>
      <c r="H3539" s="214">
        <v>1</v>
      </c>
      <c r="I3539" s="31" t="s">
        <v>10671</v>
      </c>
      <c r="J3539" s="234">
        <f t="shared" si="111"/>
        <v>24.5045</v>
      </c>
    </row>
    <row r="3540" spans="1:10" ht="16.5" thickTop="1" thickBot="1">
      <c r="A3540" s="32" t="s">
        <v>10875</v>
      </c>
      <c r="B3540" s="33">
        <v>40.368900000000004</v>
      </c>
      <c r="C3540" s="235">
        <f t="shared" si="110"/>
        <v>40.368899999999996</v>
      </c>
      <c r="D3540" s="34" t="s">
        <v>10876</v>
      </c>
      <c r="E3540" s="35" t="s">
        <v>10877</v>
      </c>
      <c r="F3540" s="35" t="s">
        <v>10878</v>
      </c>
      <c r="G3540" s="50"/>
      <c r="H3540" s="214">
        <v>1</v>
      </c>
      <c r="I3540" s="31" t="s">
        <v>10671</v>
      </c>
      <c r="J3540" s="234">
        <f t="shared" si="111"/>
        <v>40.368900000000004</v>
      </c>
    </row>
    <row r="3541" spans="1:10" ht="16.5" thickTop="1" thickBot="1">
      <c r="A3541" s="32" t="s">
        <v>10879</v>
      </c>
      <c r="B3541" s="33">
        <v>87.39500000000001</v>
      </c>
      <c r="C3541" s="235">
        <f t="shared" si="110"/>
        <v>87.394999999999996</v>
      </c>
      <c r="D3541" s="34" t="s">
        <v>10880</v>
      </c>
      <c r="E3541" s="35" t="s">
        <v>10881</v>
      </c>
      <c r="F3541" s="35" t="s">
        <v>10882</v>
      </c>
      <c r="G3541" s="50"/>
      <c r="H3541" s="214">
        <v>1</v>
      </c>
      <c r="I3541" s="31" t="s">
        <v>10671</v>
      </c>
      <c r="J3541" s="234">
        <f t="shared" si="111"/>
        <v>87.39500000000001</v>
      </c>
    </row>
    <row r="3542" spans="1:10" ht="16.5" thickTop="1" thickBot="1">
      <c r="A3542" s="32" t="s">
        <v>10883</v>
      </c>
      <c r="B3542" s="33">
        <v>2.6913</v>
      </c>
      <c r="C3542" s="235">
        <f t="shared" si="110"/>
        <v>2.6913</v>
      </c>
      <c r="D3542" s="34" t="s">
        <v>10884</v>
      </c>
      <c r="E3542" s="35" t="s">
        <v>10885</v>
      </c>
      <c r="F3542" s="35" t="s">
        <v>10886</v>
      </c>
      <c r="G3542" s="50"/>
      <c r="H3542" s="214">
        <v>1</v>
      </c>
      <c r="I3542" s="31" t="s">
        <v>10671</v>
      </c>
      <c r="J3542" s="234">
        <f t="shared" si="111"/>
        <v>2.6913</v>
      </c>
    </row>
    <row r="3543" spans="1:10" ht="16.5" thickTop="1" thickBot="1">
      <c r="A3543" s="144" t="s">
        <v>10887</v>
      </c>
      <c r="B3543" s="33">
        <v>0.36830000000000002</v>
      </c>
      <c r="C3543" s="235">
        <f t="shared" si="110"/>
        <v>0.36830000000000002</v>
      </c>
      <c r="D3543" s="144" t="s">
        <v>10888</v>
      </c>
      <c r="E3543" s="68" t="s">
        <v>10889</v>
      </c>
      <c r="F3543" s="35" t="s">
        <v>10890</v>
      </c>
      <c r="G3543" s="50"/>
      <c r="H3543" s="214">
        <v>1</v>
      </c>
      <c r="I3543" s="31" t="s">
        <v>10671</v>
      </c>
      <c r="J3543" s="234">
        <f t="shared" si="111"/>
        <v>0.36830000000000002</v>
      </c>
    </row>
    <row r="3544" spans="1:10" ht="16.5" thickTop="1" thickBot="1">
      <c r="A3544" s="32" t="s">
        <v>10891</v>
      </c>
      <c r="B3544" s="33">
        <v>2.6913</v>
      </c>
      <c r="C3544" s="235">
        <f t="shared" si="110"/>
        <v>2.6913</v>
      </c>
      <c r="D3544" s="34" t="s">
        <v>10892</v>
      </c>
      <c r="E3544" s="35" t="s">
        <v>10893</v>
      </c>
      <c r="F3544" s="35" t="s">
        <v>10894</v>
      </c>
      <c r="G3544" s="50"/>
      <c r="H3544" s="214">
        <v>1</v>
      </c>
      <c r="I3544" s="31" t="s">
        <v>10671</v>
      </c>
      <c r="J3544" s="234">
        <f t="shared" si="111"/>
        <v>2.6913</v>
      </c>
    </row>
    <row r="3545" spans="1:10" ht="16.5" thickTop="1" thickBot="1">
      <c r="A3545" s="32" t="s">
        <v>10895</v>
      </c>
      <c r="B3545" s="33">
        <v>8.6686999999999994</v>
      </c>
      <c r="C3545" s="235">
        <f t="shared" si="110"/>
        <v>8.6686999999999994</v>
      </c>
      <c r="D3545" s="40" t="s">
        <v>10896</v>
      </c>
      <c r="E3545" s="68" t="s">
        <v>10897</v>
      </c>
      <c r="F3545" s="35" t="s">
        <v>10898</v>
      </c>
      <c r="G3545" s="50"/>
      <c r="H3545" s="214">
        <v>1</v>
      </c>
      <c r="I3545" s="31" t="s">
        <v>10671</v>
      </c>
      <c r="J3545" s="234">
        <f t="shared" si="111"/>
        <v>8.6686999999999994</v>
      </c>
    </row>
    <row r="3546" spans="1:10" ht="16.5" thickTop="1" thickBot="1">
      <c r="A3546" s="32" t="s">
        <v>10899</v>
      </c>
      <c r="B3546" s="33">
        <v>7.681</v>
      </c>
      <c r="C3546" s="235">
        <f t="shared" si="110"/>
        <v>7.681</v>
      </c>
      <c r="D3546" s="40" t="s">
        <v>10900</v>
      </c>
      <c r="E3546" s="68" t="s">
        <v>10901</v>
      </c>
      <c r="F3546" s="174">
        <v>8585027017764</v>
      </c>
      <c r="G3546" s="184"/>
      <c r="H3546" s="214">
        <v>1</v>
      </c>
      <c r="I3546" s="31" t="s">
        <v>10671</v>
      </c>
      <c r="J3546" s="234">
        <f t="shared" si="111"/>
        <v>7.681</v>
      </c>
    </row>
    <row r="3547" spans="1:10" ht="16.5" thickTop="1" thickBot="1">
      <c r="A3547" s="28" t="s">
        <v>10902</v>
      </c>
      <c r="B3547" s="210"/>
      <c r="C3547" s="235"/>
      <c r="D3547" s="175"/>
      <c r="E3547" s="175"/>
      <c r="F3547" s="58"/>
      <c r="G3547" s="175"/>
      <c r="H3547" s="175"/>
      <c r="I3547" s="31"/>
      <c r="J3547" s="234">
        <f t="shared" si="111"/>
        <v>0</v>
      </c>
    </row>
    <row r="3548" spans="1:10" ht="16.5" thickTop="1" thickBot="1">
      <c r="A3548" s="32" t="s">
        <v>10903</v>
      </c>
      <c r="B3548" s="33">
        <v>70</v>
      </c>
      <c r="C3548" s="235">
        <f t="shared" si="110"/>
        <v>70</v>
      </c>
      <c r="D3548" s="40" t="s">
        <v>10904</v>
      </c>
      <c r="E3548" s="68" t="s">
        <v>10905</v>
      </c>
      <c r="F3548" s="174">
        <v>8584128107817</v>
      </c>
      <c r="G3548" s="184"/>
      <c r="H3548" s="214">
        <v>1</v>
      </c>
      <c r="I3548" s="31" t="s">
        <v>10906</v>
      </c>
      <c r="J3548" s="234">
        <f t="shared" si="111"/>
        <v>70</v>
      </c>
    </row>
    <row r="3549" spans="1:10" ht="16.5" thickTop="1" thickBot="1">
      <c r="A3549" s="32" t="s">
        <v>10907</v>
      </c>
      <c r="B3549" s="33">
        <v>73</v>
      </c>
      <c r="C3549" s="235">
        <f t="shared" si="110"/>
        <v>73</v>
      </c>
      <c r="D3549" s="40" t="s">
        <v>10908</v>
      </c>
      <c r="E3549" s="68" t="s">
        <v>10909</v>
      </c>
      <c r="F3549" s="174">
        <v>8584128107824</v>
      </c>
      <c r="G3549" s="184"/>
      <c r="H3549" s="214">
        <v>1</v>
      </c>
      <c r="I3549" s="31" t="s">
        <v>10906</v>
      </c>
      <c r="J3549" s="234">
        <f t="shared" si="111"/>
        <v>73</v>
      </c>
    </row>
    <row r="3550" spans="1:10" ht="16.5" thickTop="1" thickBot="1">
      <c r="A3550" s="32" t="s">
        <v>10910</v>
      </c>
      <c r="B3550" s="33">
        <v>135</v>
      </c>
      <c r="C3550" s="235">
        <f t="shared" si="110"/>
        <v>135</v>
      </c>
      <c r="D3550" s="40" t="s">
        <v>10911</v>
      </c>
      <c r="E3550" s="68" t="s">
        <v>10912</v>
      </c>
      <c r="F3550" s="174">
        <v>8584128107848</v>
      </c>
      <c r="G3550" s="184"/>
      <c r="H3550" s="214">
        <v>1</v>
      </c>
      <c r="I3550" s="31" t="s">
        <v>10906</v>
      </c>
      <c r="J3550" s="234">
        <f t="shared" si="111"/>
        <v>135</v>
      </c>
    </row>
    <row r="3551" spans="1:10" ht="16.5" thickTop="1" thickBot="1">
      <c r="A3551" s="32" t="s">
        <v>10913</v>
      </c>
      <c r="B3551" s="33">
        <v>134</v>
      </c>
      <c r="C3551" s="235">
        <f t="shared" si="110"/>
        <v>134</v>
      </c>
      <c r="D3551" s="40" t="s">
        <v>10914</v>
      </c>
      <c r="E3551" s="68" t="s">
        <v>10915</v>
      </c>
      <c r="F3551" s="174">
        <v>8584128107855</v>
      </c>
      <c r="G3551" s="184"/>
      <c r="H3551" s="214">
        <v>1</v>
      </c>
      <c r="I3551" s="31" t="s">
        <v>10906</v>
      </c>
      <c r="J3551" s="234">
        <f t="shared" si="111"/>
        <v>134</v>
      </c>
    </row>
    <row r="3552" spans="1:10" ht="16.5" thickTop="1" thickBot="1">
      <c r="A3552" s="32" t="s">
        <v>10916</v>
      </c>
      <c r="B3552" s="33">
        <v>134</v>
      </c>
      <c r="C3552" s="235">
        <f t="shared" si="110"/>
        <v>134</v>
      </c>
      <c r="D3552" s="40" t="s">
        <v>10917</v>
      </c>
      <c r="E3552" s="68" t="s">
        <v>10918</v>
      </c>
      <c r="F3552" s="174">
        <v>8584128107862</v>
      </c>
      <c r="G3552" s="184"/>
      <c r="H3552" s="214">
        <v>1</v>
      </c>
      <c r="I3552" s="31" t="s">
        <v>10906</v>
      </c>
      <c r="J3552" s="234">
        <f t="shared" si="111"/>
        <v>134</v>
      </c>
    </row>
    <row r="3553" spans="1:10" ht="16.5" thickTop="1" thickBot="1">
      <c r="A3553" s="32" t="s">
        <v>10919</v>
      </c>
      <c r="B3553" s="33">
        <v>161</v>
      </c>
      <c r="C3553" s="235">
        <f t="shared" si="110"/>
        <v>161</v>
      </c>
      <c r="D3553" s="40" t="s">
        <v>10920</v>
      </c>
      <c r="E3553" s="68" t="s">
        <v>10921</v>
      </c>
      <c r="F3553" s="174">
        <v>8584128107879</v>
      </c>
      <c r="G3553" s="184"/>
      <c r="H3553" s="214">
        <v>1</v>
      </c>
      <c r="I3553" s="31" t="s">
        <v>10906</v>
      </c>
      <c r="J3553" s="234">
        <f t="shared" si="111"/>
        <v>161</v>
      </c>
    </row>
    <row r="3554" spans="1:10" ht="16.5" thickTop="1" thickBot="1">
      <c r="A3554" s="32" t="s">
        <v>10922</v>
      </c>
      <c r="B3554" s="33">
        <v>135</v>
      </c>
      <c r="C3554" s="235">
        <f t="shared" si="110"/>
        <v>135</v>
      </c>
      <c r="D3554" s="40" t="s">
        <v>10923</v>
      </c>
      <c r="E3554" s="68" t="s">
        <v>10924</v>
      </c>
      <c r="F3554" s="174">
        <v>8584128107886</v>
      </c>
      <c r="G3554" s="184"/>
      <c r="H3554" s="214">
        <v>1</v>
      </c>
      <c r="I3554" s="31" t="s">
        <v>10906</v>
      </c>
      <c r="J3554" s="234">
        <f t="shared" si="111"/>
        <v>135</v>
      </c>
    </row>
    <row r="3555" spans="1:10" ht="16.5" thickTop="1" thickBot="1">
      <c r="A3555" s="32" t="s">
        <v>10925</v>
      </c>
      <c r="B3555" s="33">
        <v>135</v>
      </c>
      <c r="C3555" s="235">
        <f t="shared" si="110"/>
        <v>135</v>
      </c>
      <c r="D3555" s="40" t="s">
        <v>10926</v>
      </c>
      <c r="E3555" s="68" t="s">
        <v>10927</v>
      </c>
      <c r="F3555" s="174">
        <v>8584128107893</v>
      </c>
      <c r="G3555" s="184"/>
      <c r="H3555" s="214">
        <v>1</v>
      </c>
      <c r="I3555" s="31" t="s">
        <v>10906</v>
      </c>
      <c r="J3555" s="234">
        <f t="shared" si="111"/>
        <v>135</v>
      </c>
    </row>
    <row r="3556" spans="1:10" ht="16.5" thickTop="1" thickBot="1">
      <c r="A3556" s="28" t="s">
        <v>10928</v>
      </c>
      <c r="B3556" s="210"/>
      <c r="C3556" s="235"/>
      <c r="D3556" s="175"/>
      <c r="E3556" s="175"/>
      <c r="F3556" s="58"/>
      <c r="G3556" s="175"/>
      <c r="H3556" s="175"/>
      <c r="I3556" s="31"/>
      <c r="J3556" s="234">
        <f t="shared" si="111"/>
        <v>0</v>
      </c>
    </row>
    <row r="3557" spans="1:10" ht="16.5" thickTop="1" thickBot="1">
      <c r="A3557" s="87" t="s">
        <v>10929</v>
      </c>
      <c r="B3557" s="88"/>
      <c r="C3557" s="235"/>
      <c r="D3557" s="53"/>
      <c r="E3557" s="54"/>
      <c r="F3557" s="35"/>
      <c r="G3557" s="54"/>
      <c r="H3557" s="54"/>
      <c r="I3557" s="31"/>
      <c r="J3557" s="234">
        <f t="shared" si="111"/>
        <v>0</v>
      </c>
    </row>
    <row r="3558" spans="1:10" ht="16.5" thickTop="1" thickBot="1">
      <c r="A3558" s="32" t="s">
        <v>10930</v>
      </c>
      <c r="B3558" s="39">
        <v>0.20910000000000001</v>
      </c>
      <c r="C3558" s="235">
        <f t="shared" si="110"/>
        <v>0.20910000000000001</v>
      </c>
      <c r="D3558" s="34" t="s">
        <v>10931</v>
      </c>
      <c r="E3558" s="35" t="s">
        <v>10932</v>
      </c>
      <c r="F3558" s="35" t="s">
        <v>10933</v>
      </c>
      <c r="G3558" s="50"/>
      <c r="H3558" s="214" t="s">
        <v>10934</v>
      </c>
      <c r="I3558" s="31" t="s">
        <v>10935</v>
      </c>
      <c r="J3558" s="234">
        <f t="shared" si="111"/>
        <v>0.20910000000000001</v>
      </c>
    </row>
    <row r="3559" spans="1:10" ht="16.5" thickTop="1" thickBot="1">
      <c r="A3559" s="32" t="s">
        <v>10936</v>
      </c>
      <c r="B3559" s="39">
        <v>0.29680000000000001</v>
      </c>
      <c r="C3559" s="235">
        <f t="shared" si="110"/>
        <v>0.29680000000000001</v>
      </c>
      <c r="D3559" s="34" t="s">
        <v>10931</v>
      </c>
      <c r="E3559" s="35" t="s">
        <v>10937</v>
      </c>
      <c r="F3559" s="35" t="s">
        <v>10938</v>
      </c>
      <c r="G3559" s="50"/>
      <c r="H3559" s="214" t="s">
        <v>10934</v>
      </c>
      <c r="I3559" s="31" t="s">
        <v>10935</v>
      </c>
      <c r="J3559" s="234">
        <f t="shared" si="111"/>
        <v>0.29680000000000001</v>
      </c>
    </row>
    <row r="3560" spans="1:10" ht="16.5" thickTop="1" thickBot="1">
      <c r="A3560" s="32" t="s">
        <v>10939</v>
      </c>
      <c r="B3560" s="39">
        <v>0.36759999999999998</v>
      </c>
      <c r="C3560" s="235">
        <f t="shared" si="110"/>
        <v>0.36759999999999998</v>
      </c>
      <c r="D3560" s="34" t="s">
        <v>10931</v>
      </c>
      <c r="E3560" s="35" t="s">
        <v>10940</v>
      </c>
      <c r="F3560" s="35" t="s">
        <v>10941</v>
      </c>
      <c r="G3560" s="50"/>
      <c r="H3560" s="214" t="s">
        <v>10934</v>
      </c>
      <c r="I3560" s="31" t="s">
        <v>10935</v>
      </c>
      <c r="J3560" s="234">
        <f t="shared" si="111"/>
        <v>0.36759999999999998</v>
      </c>
    </row>
    <row r="3561" spans="1:10" ht="16.5" thickTop="1" thickBot="1">
      <c r="A3561" s="32" t="s">
        <v>10942</v>
      </c>
      <c r="B3561" s="39">
        <v>0.50590000000000002</v>
      </c>
      <c r="C3561" s="235">
        <f t="shared" si="110"/>
        <v>0.50590000000000002</v>
      </c>
      <c r="D3561" s="34" t="s">
        <v>10931</v>
      </c>
      <c r="E3561" s="35" t="s">
        <v>10943</v>
      </c>
      <c r="F3561" s="35" t="s">
        <v>10944</v>
      </c>
      <c r="G3561" s="50"/>
      <c r="H3561" s="214" t="s">
        <v>10934</v>
      </c>
      <c r="I3561" s="31" t="s">
        <v>10935</v>
      </c>
      <c r="J3561" s="234">
        <f t="shared" si="111"/>
        <v>0.50590000000000002</v>
      </c>
    </row>
    <row r="3562" spans="1:10" ht="16.5" thickTop="1" thickBot="1">
      <c r="A3562" s="32" t="s">
        <v>10945</v>
      </c>
      <c r="B3562" s="39">
        <v>0.70820000000000005</v>
      </c>
      <c r="C3562" s="235">
        <f t="shared" si="110"/>
        <v>0.70820000000000005</v>
      </c>
      <c r="D3562" s="34" t="s">
        <v>10931</v>
      </c>
      <c r="E3562" s="35" t="s">
        <v>10946</v>
      </c>
      <c r="F3562" s="35" t="s">
        <v>10947</v>
      </c>
      <c r="G3562" s="50"/>
      <c r="H3562" s="214" t="s">
        <v>10934</v>
      </c>
      <c r="I3562" s="31" t="s">
        <v>10935</v>
      </c>
      <c r="J3562" s="234">
        <f t="shared" si="111"/>
        <v>0.70820000000000005</v>
      </c>
    </row>
    <row r="3563" spans="1:10" ht="16.5" thickTop="1" thickBot="1">
      <c r="A3563" s="32" t="s">
        <v>10948</v>
      </c>
      <c r="B3563" s="39">
        <v>0.93410000000000004</v>
      </c>
      <c r="C3563" s="235">
        <f t="shared" si="110"/>
        <v>0.93410000000000004</v>
      </c>
      <c r="D3563" s="34" t="s">
        <v>10931</v>
      </c>
      <c r="E3563" s="35" t="s">
        <v>10949</v>
      </c>
      <c r="F3563" s="35" t="s">
        <v>10950</v>
      </c>
      <c r="G3563" s="50"/>
      <c r="H3563" s="214" t="s">
        <v>10934</v>
      </c>
      <c r="I3563" s="31" t="s">
        <v>10935</v>
      </c>
      <c r="J3563" s="234">
        <f t="shared" si="111"/>
        <v>0.93410000000000004</v>
      </c>
    </row>
    <row r="3564" spans="1:10" ht="16.5" thickTop="1" thickBot="1">
      <c r="A3564" s="32" t="s">
        <v>10951</v>
      </c>
      <c r="B3564" s="39">
        <v>1.2645999999999999</v>
      </c>
      <c r="C3564" s="235">
        <f t="shared" si="110"/>
        <v>1.2645999999999999</v>
      </c>
      <c r="D3564" s="34" t="s">
        <v>10931</v>
      </c>
      <c r="E3564" s="35" t="s">
        <v>10952</v>
      </c>
      <c r="F3564" s="35" t="s">
        <v>10953</v>
      </c>
      <c r="G3564" s="50"/>
      <c r="H3564" s="214" t="s">
        <v>10934</v>
      </c>
      <c r="I3564" s="31" t="s">
        <v>10935</v>
      </c>
      <c r="J3564" s="234">
        <f t="shared" si="111"/>
        <v>1.2645999999999999</v>
      </c>
    </row>
    <row r="3565" spans="1:10" ht="16.5" thickTop="1" thickBot="1">
      <c r="A3565" s="87" t="s">
        <v>10954</v>
      </c>
      <c r="B3565" s="39"/>
      <c r="C3565" s="235"/>
      <c r="D3565" s="53"/>
      <c r="E3565" s="54"/>
      <c r="F3565" s="35"/>
      <c r="G3565" s="54"/>
      <c r="H3565" s="54"/>
      <c r="I3565" s="31"/>
      <c r="J3565" s="234">
        <f t="shared" si="111"/>
        <v>0</v>
      </c>
    </row>
    <row r="3566" spans="1:10" ht="16.5" thickTop="1" thickBot="1">
      <c r="A3566" s="32" t="s">
        <v>10955</v>
      </c>
      <c r="B3566" s="39">
        <v>0.20910000000000001</v>
      </c>
      <c r="C3566" s="235">
        <f t="shared" si="110"/>
        <v>0.20910000000000001</v>
      </c>
      <c r="D3566" s="34" t="s">
        <v>10931</v>
      </c>
      <c r="E3566" s="35" t="s">
        <v>10956</v>
      </c>
      <c r="F3566" s="35" t="s">
        <v>10957</v>
      </c>
      <c r="G3566" s="50"/>
      <c r="H3566" s="214" t="s">
        <v>10934</v>
      </c>
      <c r="I3566" s="31" t="s">
        <v>10935</v>
      </c>
      <c r="J3566" s="234">
        <f t="shared" si="111"/>
        <v>0.20910000000000001</v>
      </c>
    </row>
    <row r="3567" spans="1:10" ht="16.5" thickTop="1" thickBot="1">
      <c r="A3567" s="32" t="s">
        <v>10958</v>
      </c>
      <c r="B3567" s="39">
        <v>0.29680000000000001</v>
      </c>
      <c r="C3567" s="235">
        <f t="shared" si="110"/>
        <v>0.29680000000000001</v>
      </c>
      <c r="D3567" s="34" t="s">
        <v>10931</v>
      </c>
      <c r="E3567" s="35" t="s">
        <v>10959</v>
      </c>
      <c r="F3567" s="35" t="s">
        <v>10960</v>
      </c>
      <c r="G3567" s="50"/>
      <c r="H3567" s="214" t="s">
        <v>10934</v>
      </c>
      <c r="I3567" s="31" t="s">
        <v>10935</v>
      </c>
      <c r="J3567" s="234">
        <f t="shared" si="111"/>
        <v>0.29680000000000001</v>
      </c>
    </row>
    <row r="3568" spans="1:10" ht="16.5" thickTop="1" thickBot="1">
      <c r="A3568" s="32" t="s">
        <v>10961</v>
      </c>
      <c r="B3568" s="39">
        <v>0.36759999999999998</v>
      </c>
      <c r="C3568" s="235">
        <f t="shared" si="110"/>
        <v>0.36759999999999998</v>
      </c>
      <c r="D3568" s="34" t="s">
        <v>10931</v>
      </c>
      <c r="E3568" s="35" t="s">
        <v>10962</v>
      </c>
      <c r="F3568" s="35" t="s">
        <v>10963</v>
      </c>
      <c r="G3568" s="50"/>
      <c r="H3568" s="214" t="s">
        <v>10934</v>
      </c>
      <c r="I3568" s="31" t="s">
        <v>10935</v>
      </c>
      <c r="J3568" s="234">
        <f t="shared" si="111"/>
        <v>0.36759999999999998</v>
      </c>
    </row>
    <row r="3569" spans="1:10" ht="16.5" thickTop="1" thickBot="1">
      <c r="A3569" s="32" t="s">
        <v>10964</v>
      </c>
      <c r="B3569" s="39">
        <v>0.50590000000000002</v>
      </c>
      <c r="C3569" s="235">
        <f t="shared" si="110"/>
        <v>0.50590000000000002</v>
      </c>
      <c r="D3569" s="34" t="s">
        <v>10931</v>
      </c>
      <c r="E3569" s="35" t="s">
        <v>10965</v>
      </c>
      <c r="F3569" s="35" t="s">
        <v>10966</v>
      </c>
      <c r="G3569" s="50"/>
      <c r="H3569" s="214" t="s">
        <v>10934</v>
      </c>
      <c r="I3569" s="31" t="s">
        <v>10935</v>
      </c>
      <c r="J3569" s="234">
        <f t="shared" si="111"/>
        <v>0.50590000000000002</v>
      </c>
    </row>
    <row r="3570" spans="1:10" ht="16.5" thickTop="1" thickBot="1">
      <c r="A3570" s="32" t="s">
        <v>10967</v>
      </c>
      <c r="B3570" s="39">
        <v>0.70820000000000005</v>
      </c>
      <c r="C3570" s="235">
        <f t="shared" si="110"/>
        <v>0.70820000000000005</v>
      </c>
      <c r="D3570" s="34" t="s">
        <v>10931</v>
      </c>
      <c r="E3570" s="35" t="s">
        <v>10968</v>
      </c>
      <c r="F3570" s="35" t="s">
        <v>10969</v>
      </c>
      <c r="G3570" s="50"/>
      <c r="H3570" s="214" t="s">
        <v>10934</v>
      </c>
      <c r="I3570" s="31" t="s">
        <v>10935</v>
      </c>
      <c r="J3570" s="234">
        <f t="shared" si="111"/>
        <v>0.70820000000000005</v>
      </c>
    </row>
    <row r="3571" spans="1:10" ht="16.5" thickTop="1" thickBot="1">
      <c r="A3571" s="32" t="s">
        <v>10970</v>
      </c>
      <c r="B3571" s="39">
        <v>0.93410000000000004</v>
      </c>
      <c r="C3571" s="235">
        <f t="shared" si="110"/>
        <v>0.93410000000000004</v>
      </c>
      <c r="D3571" s="34" t="s">
        <v>10931</v>
      </c>
      <c r="E3571" s="35" t="s">
        <v>10971</v>
      </c>
      <c r="F3571" s="35" t="s">
        <v>10972</v>
      </c>
      <c r="G3571" s="50"/>
      <c r="H3571" s="214" t="s">
        <v>10934</v>
      </c>
      <c r="I3571" s="31" t="s">
        <v>10935</v>
      </c>
      <c r="J3571" s="234">
        <f t="shared" si="111"/>
        <v>0.93410000000000004</v>
      </c>
    </row>
    <row r="3572" spans="1:10" ht="16.5" thickTop="1" thickBot="1">
      <c r="A3572" s="32" t="s">
        <v>10973</v>
      </c>
      <c r="B3572" s="39">
        <v>1.2645999999999999</v>
      </c>
      <c r="C3572" s="235">
        <f t="shared" si="110"/>
        <v>1.2645999999999999</v>
      </c>
      <c r="D3572" s="34" t="s">
        <v>10931</v>
      </c>
      <c r="E3572" s="35" t="s">
        <v>10974</v>
      </c>
      <c r="F3572" s="35" t="s">
        <v>10975</v>
      </c>
      <c r="G3572" s="50"/>
      <c r="H3572" s="214" t="s">
        <v>10934</v>
      </c>
      <c r="I3572" s="31" t="s">
        <v>10935</v>
      </c>
      <c r="J3572" s="234">
        <f t="shared" si="111"/>
        <v>1.2645999999999999</v>
      </c>
    </row>
    <row r="3573" spans="1:10" ht="16.5" thickTop="1" thickBot="1">
      <c r="A3573" s="87" t="s">
        <v>10976</v>
      </c>
      <c r="B3573" s="39"/>
      <c r="C3573" s="235"/>
      <c r="D3573" s="53"/>
      <c r="E3573" s="54"/>
      <c r="F3573" s="35"/>
      <c r="G3573" s="54"/>
      <c r="H3573" s="54"/>
      <c r="I3573" s="31"/>
      <c r="J3573" s="234">
        <f t="shared" si="111"/>
        <v>0</v>
      </c>
    </row>
    <row r="3574" spans="1:10" ht="16.5" thickTop="1" thickBot="1">
      <c r="A3574" s="32" t="s">
        <v>10977</v>
      </c>
      <c r="B3574" s="39">
        <v>0.20910000000000001</v>
      </c>
      <c r="C3574" s="235">
        <f t="shared" si="110"/>
        <v>0.20910000000000001</v>
      </c>
      <c r="D3574" s="34" t="s">
        <v>10931</v>
      </c>
      <c r="E3574" s="35" t="s">
        <v>10978</v>
      </c>
      <c r="F3574" s="35" t="s">
        <v>10979</v>
      </c>
      <c r="G3574" s="50"/>
      <c r="H3574" s="214" t="s">
        <v>10934</v>
      </c>
      <c r="I3574" s="31" t="s">
        <v>10935</v>
      </c>
      <c r="J3574" s="234">
        <f t="shared" si="111"/>
        <v>0.20910000000000001</v>
      </c>
    </row>
    <row r="3575" spans="1:10" ht="16.5" thickTop="1" thickBot="1">
      <c r="A3575" s="32" t="s">
        <v>10980</v>
      </c>
      <c r="B3575" s="39">
        <v>0.29680000000000001</v>
      </c>
      <c r="C3575" s="235">
        <f t="shared" si="110"/>
        <v>0.29680000000000001</v>
      </c>
      <c r="D3575" s="34" t="s">
        <v>10931</v>
      </c>
      <c r="E3575" s="35" t="s">
        <v>10981</v>
      </c>
      <c r="F3575" s="35" t="s">
        <v>10982</v>
      </c>
      <c r="G3575" s="50"/>
      <c r="H3575" s="214" t="s">
        <v>10934</v>
      </c>
      <c r="I3575" s="31" t="s">
        <v>10935</v>
      </c>
      <c r="J3575" s="234">
        <f t="shared" si="111"/>
        <v>0.29680000000000001</v>
      </c>
    </row>
    <row r="3576" spans="1:10" ht="16.5" thickTop="1" thickBot="1">
      <c r="A3576" s="32" t="s">
        <v>10983</v>
      </c>
      <c r="B3576" s="39">
        <v>0.36759999999999998</v>
      </c>
      <c r="C3576" s="235">
        <f t="shared" si="110"/>
        <v>0.36759999999999998</v>
      </c>
      <c r="D3576" s="34" t="s">
        <v>10931</v>
      </c>
      <c r="E3576" s="35" t="s">
        <v>10984</v>
      </c>
      <c r="F3576" s="35" t="s">
        <v>10985</v>
      </c>
      <c r="G3576" s="50"/>
      <c r="H3576" s="214" t="s">
        <v>10934</v>
      </c>
      <c r="I3576" s="31" t="s">
        <v>10935</v>
      </c>
      <c r="J3576" s="234">
        <f t="shared" si="111"/>
        <v>0.36759999999999998</v>
      </c>
    </row>
    <row r="3577" spans="1:10" ht="16.5" thickTop="1" thickBot="1">
      <c r="A3577" s="32" t="s">
        <v>10986</v>
      </c>
      <c r="B3577" s="39">
        <v>0.50590000000000002</v>
      </c>
      <c r="C3577" s="235">
        <f t="shared" si="110"/>
        <v>0.50590000000000002</v>
      </c>
      <c r="D3577" s="34" t="s">
        <v>10931</v>
      </c>
      <c r="E3577" s="35" t="s">
        <v>10987</v>
      </c>
      <c r="F3577" s="35" t="s">
        <v>10988</v>
      </c>
      <c r="G3577" s="50"/>
      <c r="H3577" s="214" t="s">
        <v>10934</v>
      </c>
      <c r="I3577" s="31" t="s">
        <v>10935</v>
      </c>
      <c r="J3577" s="234">
        <f t="shared" si="111"/>
        <v>0.50590000000000002</v>
      </c>
    </row>
    <row r="3578" spans="1:10" ht="16.5" thickTop="1" thickBot="1">
      <c r="A3578" s="32" t="s">
        <v>10989</v>
      </c>
      <c r="B3578" s="39">
        <v>0.70820000000000005</v>
      </c>
      <c r="C3578" s="235">
        <f t="shared" si="110"/>
        <v>0.70820000000000005</v>
      </c>
      <c r="D3578" s="34" t="s">
        <v>10931</v>
      </c>
      <c r="E3578" s="35" t="s">
        <v>10990</v>
      </c>
      <c r="F3578" s="35" t="s">
        <v>10991</v>
      </c>
      <c r="G3578" s="50"/>
      <c r="H3578" s="214" t="s">
        <v>10934</v>
      </c>
      <c r="I3578" s="31" t="s">
        <v>10935</v>
      </c>
      <c r="J3578" s="234">
        <f t="shared" si="111"/>
        <v>0.70820000000000005</v>
      </c>
    </row>
    <row r="3579" spans="1:10" ht="16.5" thickTop="1" thickBot="1">
      <c r="A3579" s="32" t="s">
        <v>10992</v>
      </c>
      <c r="B3579" s="39">
        <v>0.93410000000000004</v>
      </c>
      <c r="C3579" s="235">
        <f t="shared" si="110"/>
        <v>0.93410000000000004</v>
      </c>
      <c r="D3579" s="34" t="s">
        <v>10931</v>
      </c>
      <c r="E3579" s="35" t="s">
        <v>10993</v>
      </c>
      <c r="F3579" s="35" t="s">
        <v>10994</v>
      </c>
      <c r="G3579" s="50"/>
      <c r="H3579" s="214" t="s">
        <v>10934</v>
      </c>
      <c r="I3579" s="31" t="s">
        <v>10935</v>
      </c>
      <c r="J3579" s="234">
        <f t="shared" si="111"/>
        <v>0.93410000000000004</v>
      </c>
    </row>
    <row r="3580" spans="1:10" ht="16.5" thickTop="1" thickBot="1">
      <c r="A3580" s="32" t="s">
        <v>10995</v>
      </c>
      <c r="B3580" s="39">
        <v>1.2645999999999999</v>
      </c>
      <c r="C3580" s="235">
        <f t="shared" si="110"/>
        <v>1.2645999999999999</v>
      </c>
      <c r="D3580" s="34" t="s">
        <v>10931</v>
      </c>
      <c r="E3580" s="35" t="s">
        <v>10996</v>
      </c>
      <c r="F3580" s="35" t="s">
        <v>10997</v>
      </c>
      <c r="G3580" s="50"/>
      <c r="H3580" s="214" t="s">
        <v>10934</v>
      </c>
      <c r="I3580" s="31" t="s">
        <v>10935</v>
      </c>
      <c r="J3580" s="234">
        <f t="shared" si="111"/>
        <v>1.2645999999999999</v>
      </c>
    </row>
    <row r="3581" spans="1:10" ht="16.5" thickTop="1" thickBot="1">
      <c r="A3581" s="87" t="s">
        <v>10998</v>
      </c>
      <c r="B3581" s="39"/>
      <c r="C3581" s="235"/>
      <c r="D3581" s="53"/>
      <c r="E3581" s="54"/>
      <c r="F3581" s="35"/>
      <c r="G3581" s="54"/>
      <c r="H3581" s="54"/>
      <c r="I3581" s="31"/>
      <c r="J3581" s="234">
        <f t="shared" si="111"/>
        <v>0</v>
      </c>
    </row>
    <row r="3582" spans="1:10" ht="16.5" thickTop="1" thickBot="1">
      <c r="A3582" s="32" t="s">
        <v>10999</v>
      </c>
      <c r="B3582" s="39">
        <v>0.30009999999999998</v>
      </c>
      <c r="C3582" s="235">
        <f t="shared" si="110"/>
        <v>0.30009999999999998</v>
      </c>
      <c r="D3582" s="34" t="s">
        <v>10931</v>
      </c>
      <c r="E3582" s="35" t="s">
        <v>11000</v>
      </c>
      <c r="F3582" s="35" t="s">
        <v>11001</v>
      </c>
      <c r="G3582" s="50"/>
      <c r="H3582" s="214" t="s">
        <v>10934</v>
      </c>
      <c r="I3582" s="31" t="s">
        <v>10935</v>
      </c>
      <c r="J3582" s="234">
        <f t="shared" si="111"/>
        <v>0.30009999999999998</v>
      </c>
    </row>
    <row r="3583" spans="1:10" ht="16.5" thickTop="1" thickBot="1">
      <c r="A3583" s="32" t="s">
        <v>11002</v>
      </c>
      <c r="B3583" s="39">
        <v>0.38450000000000001</v>
      </c>
      <c r="C3583" s="235">
        <f t="shared" si="110"/>
        <v>0.38450000000000001</v>
      </c>
      <c r="D3583" s="34" t="s">
        <v>10931</v>
      </c>
      <c r="E3583" s="35" t="s">
        <v>11003</v>
      </c>
      <c r="F3583" s="35" t="s">
        <v>11004</v>
      </c>
      <c r="G3583" s="50"/>
      <c r="H3583" s="214" t="s">
        <v>10934</v>
      </c>
      <c r="I3583" s="31" t="s">
        <v>10935</v>
      </c>
      <c r="J3583" s="234">
        <f t="shared" si="111"/>
        <v>0.38450000000000001</v>
      </c>
    </row>
    <row r="3584" spans="1:10" ht="16.5" thickTop="1" thickBot="1">
      <c r="A3584" s="32" t="s">
        <v>11005</v>
      </c>
      <c r="B3584" s="39">
        <v>0.50590000000000002</v>
      </c>
      <c r="C3584" s="235">
        <f t="shared" si="110"/>
        <v>0.50590000000000002</v>
      </c>
      <c r="D3584" s="34" t="s">
        <v>10931</v>
      </c>
      <c r="E3584" s="35" t="s">
        <v>11006</v>
      </c>
      <c r="F3584" s="35" t="s">
        <v>11007</v>
      </c>
      <c r="G3584" s="50"/>
      <c r="H3584" s="214" t="s">
        <v>10934</v>
      </c>
      <c r="I3584" s="31" t="s">
        <v>10935</v>
      </c>
      <c r="J3584" s="234">
        <f t="shared" si="111"/>
        <v>0.50590000000000002</v>
      </c>
    </row>
    <row r="3585" spans="1:10" ht="16.5" thickTop="1" thickBot="1">
      <c r="A3585" s="32" t="s">
        <v>11008</v>
      </c>
      <c r="B3585" s="39">
        <v>0.69130000000000003</v>
      </c>
      <c r="C3585" s="235">
        <f t="shared" si="110"/>
        <v>0.69130000000000003</v>
      </c>
      <c r="D3585" s="34" t="s">
        <v>10931</v>
      </c>
      <c r="E3585" s="35" t="s">
        <v>11009</v>
      </c>
      <c r="F3585" s="35" t="s">
        <v>11010</v>
      </c>
      <c r="G3585" s="50"/>
      <c r="H3585" s="214" t="s">
        <v>10934</v>
      </c>
      <c r="I3585" s="31" t="s">
        <v>10935</v>
      </c>
      <c r="J3585" s="234">
        <f t="shared" si="111"/>
        <v>0.69130000000000003</v>
      </c>
    </row>
    <row r="3586" spans="1:10" ht="16.5" thickTop="1" thickBot="1">
      <c r="A3586" s="32" t="s">
        <v>11011</v>
      </c>
      <c r="B3586" s="39">
        <v>0.90720000000000001</v>
      </c>
      <c r="C3586" s="235">
        <f t="shared" si="110"/>
        <v>0.90720000000000001</v>
      </c>
      <c r="D3586" s="34" t="s">
        <v>10931</v>
      </c>
      <c r="E3586" s="35" t="s">
        <v>11012</v>
      </c>
      <c r="F3586" s="35" t="s">
        <v>11013</v>
      </c>
      <c r="G3586" s="50"/>
      <c r="H3586" s="214" t="s">
        <v>10934</v>
      </c>
      <c r="I3586" s="31" t="s">
        <v>10935</v>
      </c>
      <c r="J3586" s="234">
        <f t="shared" si="111"/>
        <v>0.90720000000000001</v>
      </c>
    </row>
    <row r="3587" spans="1:10" ht="16.5" thickTop="1" thickBot="1">
      <c r="A3587" s="32" t="s">
        <v>11014</v>
      </c>
      <c r="B3587" s="39">
        <v>1.204</v>
      </c>
      <c r="C3587" s="235">
        <f t="shared" si="110"/>
        <v>1.204</v>
      </c>
      <c r="D3587" s="34" t="s">
        <v>10931</v>
      </c>
      <c r="E3587" s="35" t="s">
        <v>11015</v>
      </c>
      <c r="F3587" s="35" t="s">
        <v>11016</v>
      </c>
      <c r="G3587" s="50"/>
      <c r="H3587" s="214" t="s">
        <v>10934</v>
      </c>
      <c r="I3587" s="31" t="s">
        <v>10935</v>
      </c>
      <c r="J3587" s="234">
        <f t="shared" si="111"/>
        <v>1.204</v>
      </c>
    </row>
    <row r="3588" spans="1:10" ht="16.5" thickTop="1" thickBot="1">
      <c r="A3588" s="32" t="s">
        <v>11017</v>
      </c>
      <c r="B3588" s="39">
        <v>1.8346</v>
      </c>
      <c r="C3588" s="235">
        <f t="shared" si="110"/>
        <v>1.8346</v>
      </c>
      <c r="D3588" s="34" t="s">
        <v>10931</v>
      </c>
      <c r="E3588" s="35" t="s">
        <v>11018</v>
      </c>
      <c r="F3588" s="35" t="s">
        <v>11019</v>
      </c>
      <c r="G3588" s="50"/>
      <c r="H3588" s="214" t="s">
        <v>10934</v>
      </c>
      <c r="I3588" s="31" t="s">
        <v>10935</v>
      </c>
      <c r="J3588" s="234">
        <f t="shared" si="111"/>
        <v>1.8346</v>
      </c>
    </row>
    <row r="3589" spans="1:10" ht="16.5" thickTop="1" thickBot="1">
      <c r="A3589" s="87" t="s">
        <v>11020</v>
      </c>
      <c r="B3589" s="39"/>
      <c r="C3589" s="235"/>
      <c r="D3589" s="53"/>
      <c r="E3589" s="54"/>
      <c r="F3589" s="35"/>
      <c r="G3589" s="54"/>
      <c r="H3589" s="54"/>
      <c r="I3589" s="31"/>
      <c r="J3589" s="234">
        <f t="shared" si="111"/>
        <v>0</v>
      </c>
    </row>
    <row r="3590" spans="1:10" ht="16.5" thickTop="1" thickBot="1">
      <c r="A3590" s="32" t="s">
        <v>11021</v>
      </c>
      <c r="B3590" s="39">
        <v>0.30009999999999998</v>
      </c>
      <c r="C3590" s="235">
        <f t="shared" si="110"/>
        <v>0.30009999999999998</v>
      </c>
      <c r="D3590" s="34" t="s">
        <v>10931</v>
      </c>
      <c r="E3590" s="35" t="s">
        <v>11022</v>
      </c>
      <c r="F3590" s="35" t="s">
        <v>11023</v>
      </c>
      <c r="G3590" s="50"/>
      <c r="H3590" s="214" t="s">
        <v>10934</v>
      </c>
      <c r="I3590" s="31" t="s">
        <v>10935</v>
      </c>
      <c r="J3590" s="234">
        <f t="shared" si="111"/>
        <v>0.30009999999999998</v>
      </c>
    </row>
    <row r="3591" spans="1:10" ht="16.5" thickTop="1" thickBot="1">
      <c r="A3591" s="32" t="s">
        <v>11024</v>
      </c>
      <c r="B3591" s="39">
        <v>0.38450000000000001</v>
      </c>
      <c r="C3591" s="235">
        <f t="shared" si="110"/>
        <v>0.38450000000000001</v>
      </c>
      <c r="D3591" s="34" t="s">
        <v>10931</v>
      </c>
      <c r="E3591" s="35" t="s">
        <v>11025</v>
      </c>
      <c r="F3591" s="35" t="s">
        <v>11026</v>
      </c>
      <c r="G3591" s="50"/>
      <c r="H3591" s="214" t="s">
        <v>10934</v>
      </c>
      <c r="I3591" s="31" t="s">
        <v>10935</v>
      </c>
      <c r="J3591" s="234">
        <f t="shared" si="111"/>
        <v>0.38450000000000001</v>
      </c>
    </row>
    <row r="3592" spans="1:10" ht="16.5" thickTop="1" thickBot="1">
      <c r="A3592" s="32" t="s">
        <v>11027</v>
      </c>
      <c r="B3592" s="39">
        <v>0.50590000000000002</v>
      </c>
      <c r="C3592" s="235">
        <f t="shared" si="110"/>
        <v>0.50590000000000002</v>
      </c>
      <c r="D3592" s="34" t="s">
        <v>10931</v>
      </c>
      <c r="E3592" s="35" t="s">
        <v>11028</v>
      </c>
      <c r="F3592" s="35" t="s">
        <v>11029</v>
      </c>
      <c r="G3592" s="50"/>
      <c r="H3592" s="214" t="s">
        <v>10934</v>
      </c>
      <c r="I3592" s="31" t="s">
        <v>10935</v>
      </c>
      <c r="J3592" s="234">
        <f t="shared" si="111"/>
        <v>0.50590000000000002</v>
      </c>
    </row>
    <row r="3593" spans="1:10" ht="16.5" thickTop="1" thickBot="1">
      <c r="A3593" s="32" t="s">
        <v>11030</v>
      </c>
      <c r="B3593" s="39">
        <v>0.69130000000000003</v>
      </c>
      <c r="C3593" s="235">
        <f t="shared" si="110"/>
        <v>0.69130000000000003</v>
      </c>
      <c r="D3593" s="34" t="s">
        <v>10931</v>
      </c>
      <c r="E3593" s="35" t="s">
        <v>11031</v>
      </c>
      <c r="F3593" s="35" t="s">
        <v>11032</v>
      </c>
      <c r="G3593" s="50"/>
      <c r="H3593" s="214" t="s">
        <v>10934</v>
      </c>
      <c r="I3593" s="31" t="s">
        <v>10935</v>
      </c>
      <c r="J3593" s="234">
        <f t="shared" si="111"/>
        <v>0.69130000000000003</v>
      </c>
    </row>
    <row r="3594" spans="1:10" ht="16.5" thickTop="1" thickBot="1">
      <c r="A3594" s="32" t="s">
        <v>11033</v>
      </c>
      <c r="B3594" s="39">
        <v>0.90720000000000001</v>
      </c>
      <c r="C3594" s="235">
        <f t="shared" si="110"/>
        <v>0.90720000000000001</v>
      </c>
      <c r="D3594" s="34" t="s">
        <v>10931</v>
      </c>
      <c r="E3594" s="35" t="s">
        <v>11034</v>
      </c>
      <c r="F3594" s="35" t="s">
        <v>11035</v>
      </c>
      <c r="G3594" s="50"/>
      <c r="H3594" s="214" t="s">
        <v>10934</v>
      </c>
      <c r="I3594" s="31" t="s">
        <v>10935</v>
      </c>
      <c r="J3594" s="234">
        <f t="shared" si="111"/>
        <v>0.90720000000000001</v>
      </c>
    </row>
    <row r="3595" spans="1:10" ht="16.5" thickTop="1" thickBot="1">
      <c r="A3595" s="32" t="s">
        <v>11036</v>
      </c>
      <c r="B3595" s="39">
        <v>1.204</v>
      </c>
      <c r="C3595" s="235">
        <f t="shared" si="110"/>
        <v>1.204</v>
      </c>
      <c r="D3595" s="34" t="s">
        <v>10931</v>
      </c>
      <c r="E3595" s="35" t="s">
        <v>11037</v>
      </c>
      <c r="F3595" s="35" t="s">
        <v>11038</v>
      </c>
      <c r="G3595" s="50"/>
      <c r="H3595" s="214" t="s">
        <v>10934</v>
      </c>
      <c r="I3595" s="31" t="s">
        <v>10935</v>
      </c>
      <c r="J3595" s="234">
        <f t="shared" si="111"/>
        <v>1.204</v>
      </c>
    </row>
    <row r="3596" spans="1:10" ht="16.5" thickTop="1" thickBot="1">
      <c r="A3596" s="32" t="s">
        <v>11039</v>
      </c>
      <c r="B3596" s="39">
        <v>1.8346</v>
      </c>
      <c r="C3596" s="235">
        <f t="shared" si="110"/>
        <v>1.8346</v>
      </c>
      <c r="D3596" s="34" t="s">
        <v>10931</v>
      </c>
      <c r="E3596" s="35" t="s">
        <v>11040</v>
      </c>
      <c r="F3596" s="35" t="s">
        <v>11041</v>
      </c>
      <c r="G3596" s="50"/>
      <c r="H3596" s="214" t="s">
        <v>10934</v>
      </c>
      <c r="I3596" s="31" t="s">
        <v>10935</v>
      </c>
      <c r="J3596" s="234">
        <f t="shared" si="111"/>
        <v>1.8346</v>
      </c>
    </row>
    <row r="3597" spans="1:10" ht="16.5" thickTop="1" thickBot="1">
      <c r="A3597" s="87" t="s">
        <v>11042</v>
      </c>
      <c r="B3597" s="39"/>
      <c r="C3597" s="235"/>
      <c r="D3597" s="53"/>
      <c r="E3597" s="54"/>
      <c r="F3597" s="35"/>
      <c r="G3597" s="54"/>
      <c r="H3597" s="54"/>
      <c r="I3597" s="31"/>
      <c r="J3597" s="234">
        <f t="shared" si="111"/>
        <v>0</v>
      </c>
    </row>
    <row r="3598" spans="1:10" ht="16.5" thickTop="1" thickBot="1">
      <c r="A3598" s="32" t="s">
        <v>11043</v>
      </c>
      <c r="B3598" s="39">
        <v>0.30009999999999998</v>
      </c>
      <c r="C3598" s="235">
        <f t="shared" ref="C3598:C3661" si="112">ROUND(J3598,4)</f>
        <v>0.30009999999999998</v>
      </c>
      <c r="D3598" s="34" t="s">
        <v>10931</v>
      </c>
      <c r="E3598" s="35" t="s">
        <v>11044</v>
      </c>
      <c r="F3598" s="35" t="s">
        <v>11045</v>
      </c>
      <c r="G3598" s="50"/>
      <c r="H3598" s="214" t="s">
        <v>10934</v>
      </c>
      <c r="I3598" s="31" t="s">
        <v>10935</v>
      </c>
      <c r="J3598" s="234">
        <f t="shared" ref="J3598:J3661" si="113">B3598*(1-C$11)</f>
        <v>0.30009999999999998</v>
      </c>
    </row>
    <row r="3599" spans="1:10" ht="16.5" thickTop="1" thickBot="1">
      <c r="A3599" s="32" t="s">
        <v>11046</v>
      </c>
      <c r="B3599" s="39">
        <v>0.38450000000000001</v>
      </c>
      <c r="C3599" s="235">
        <f t="shared" si="112"/>
        <v>0.38450000000000001</v>
      </c>
      <c r="D3599" s="34" t="s">
        <v>10931</v>
      </c>
      <c r="E3599" s="35" t="s">
        <v>11047</v>
      </c>
      <c r="F3599" s="35" t="s">
        <v>11048</v>
      </c>
      <c r="G3599" s="50"/>
      <c r="H3599" s="214" t="s">
        <v>10934</v>
      </c>
      <c r="I3599" s="31" t="s">
        <v>10935</v>
      </c>
      <c r="J3599" s="234">
        <f t="shared" si="113"/>
        <v>0.38450000000000001</v>
      </c>
    </row>
    <row r="3600" spans="1:10" ht="16.5" thickTop="1" thickBot="1">
      <c r="A3600" s="32" t="s">
        <v>11049</v>
      </c>
      <c r="B3600" s="39">
        <v>0.50590000000000002</v>
      </c>
      <c r="C3600" s="235">
        <f t="shared" si="112"/>
        <v>0.50590000000000002</v>
      </c>
      <c r="D3600" s="34" t="s">
        <v>10931</v>
      </c>
      <c r="E3600" s="35" t="s">
        <v>11050</v>
      </c>
      <c r="F3600" s="35" t="s">
        <v>11051</v>
      </c>
      <c r="G3600" s="50"/>
      <c r="H3600" s="214" t="s">
        <v>10934</v>
      </c>
      <c r="I3600" s="31" t="s">
        <v>10935</v>
      </c>
      <c r="J3600" s="234">
        <f t="shared" si="113"/>
        <v>0.50590000000000002</v>
      </c>
    </row>
    <row r="3601" spans="1:10" ht="16.5" thickTop="1" thickBot="1">
      <c r="A3601" s="32" t="s">
        <v>11052</v>
      </c>
      <c r="B3601" s="39">
        <v>0.69130000000000003</v>
      </c>
      <c r="C3601" s="235">
        <f t="shared" si="112"/>
        <v>0.69130000000000003</v>
      </c>
      <c r="D3601" s="34" t="s">
        <v>10931</v>
      </c>
      <c r="E3601" s="35" t="s">
        <v>11053</v>
      </c>
      <c r="F3601" s="35" t="s">
        <v>11054</v>
      </c>
      <c r="G3601" s="50"/>
      <c r="H3601" s="214" t="s">
        <v>10934</v>
      </c>
      <c r="I3601" s="31" t="s">
        <v>10935</v>
      </c>
      <c r="J3601" s="234">
        <f t="shared" si="113"/>
        <v>0.69130000000000003</v>
      </c>
    </row>
    <row r="3602" spans="1:10" ht="16.5" thickTop="1" thickBot="1">
      <c r="A3602" s="32" t="s">
        <v>11055</v>
      </c>
      <c r="B3602" s="39">
        <v>0.90720000000000001</v>
      </c>
      <c r="C3602" s="235">
        <f t="shared" si="112"/>
        <v>0.90720000000000001</v>
      </c>
      <c r="D3602" s="34" t="s">
        <v>10931</v>
      </c>
      <c r="E3602" s="35" t="s">
        <v>11056</v>
      </c>
      <c r="F3602" s="35" t="s">
        <v>11057</v>
      </c>
      <c r="G3602" s="50"/>
      <c r="H3602" s="214" t="s">
        <v>10934</v>
      </c>
      <c r="I3602" s="31" t="s">
        <v>10935</v>
      </c>
      <c r="J3602" s="234">
        <f t="shared" si="113"/>
        <v>0.90720000000000001</v>
      </c>
    </row>
    <row r="3603" spans="1:10" ht="16.5" thickTop="1" thickBot="1">
      <c r="A3603" s="32" t="s">
        <v>11058</v>
      </c>
      <c r="B3603" s="39">
        <v>1.204</v>
      </c>
      <c r="C3603" s="235">
        <f t="shared" si="112"/>
        <v>1.204</v>
      </c>
      <c r="D3603" s="34" t="s">
        <v>10931</v>
      </c>
      <c r="E3603" s="35" t="s">
        <v>11059</v>
      </c>
      <c r="F3603" s="35" t="s">
        <v>11060</v>
      </c>
      <c r="G3603" s="50"/>
      <c r="H3603" s="214" t="s">
        <v>10934</v>
      </c>
      <c r="I3603" s="31" t="s">
        <v>10935</v>
      </c>
      <c r="J3603" s="234">
        <f t="shared" si="113"/>
        <v>1.204</v>
      </c>
    </row>
    <row r="3604" spans="1:10" ht="16.5" thickTop="1" thickBot="1">
      <c r="A3604" s="32" t="s">
        <v>11061</v>
      </c>
      <c r="B3604" s="39">
        <v>1.8346</v>
      </c>
      <c r="C3604" s="235">
        <f t="shared" si="112"/>
        <v>1.8346</v>
      </c>
      <c r="D3604" s="34" t="s">
        <v>10931</v>
      </c>
      <c r="E3604" s="35" t="s">
        <v>11062</v>
      </c>
      <c r="F3604" s="35" t="s">
        <v>11063</v>
      </c>
      <c r="G3604" s="50"/>
      <c r="H3604" s="214" t="s">
        <v>10934</v>
      </c>
      <c r="I3604" s="31" t="s">
        <v>10935</v>
      </c>
      <c r="J3604" s="234">
        <f t="shared" si="113"/>
        <v>1.8346</v>
      </c>
    </row>
    <row r="3605" spans="1:10" ht="16.5" thickTop="1" thickBot="1">
      <c r="A3605" s="28" t="s">
        <v>11064</v>
      </c>
      <c r="B3605" s="55"/>
      <c r="C3605" s="235"/>
      <c r="D3605" s="175"/>
      <c r="E3605" s="175"/>
      <c r="F3605" s="58"/>
      <c r="G3605" s="175"/>
      <c r="H3605" s="175"/>
      <c r="I3605" s="31"/>
      <c r="J3605" s="234">
        <f t="shared" si="113"/>
        <v>0</v>
      </c>
    </row>
    <row r="3606" spans="1:10" ht="16.5" thickTop="1" thickBot="1">
      <c r="A3606" s="87" t="s">
        <v>10929</v>
      </c>
      <c r="B3606" s="39"/>
      <c r="C3606" s="235"/>
      <c r="D3606" s="53"/>
      <c r="E3606" s="54"/>
      <c r="F3606" s="35"/>
      <c r="G3606" s="54"/>
      <c r="H3606" s="54"/>
      <c r="I3606" s="31"/>
      <c r="J3606" s="234">
        <f t="shared" si="113"/>
        <v>0</v>
      </c>
    </row>
    <row r="3607" spans="1:10" ht="16.5" thickTop="1" thickBot="1">
      <c r="A3607" s="32" t="s">
        <v>11065</v>
      </c>
      <c r="B3607" s="39">
        <v>0.1787</v>
      </c>
      <c r="C3607" s="235">
        <f t="shared" si="112"/>
        <v>0.1787</v>
      </c>
      <c r="D3607" s="34" t="s">
        <v>11066</v>
      </c>
      <c r="E3607" s="35" t="s">
        <v>11067</v>
      </c>
      <c r="F3607" s="35" t="s">
        <v>11068</v>
      </c>
      <c r="G3607" s="50"/>
      <c r="H3607" s="214" t="s">
        <v>11069</v>
      </c>
      <c r="I3607" s="31" t="s">
        <v>10935</v>
      </c>
      <c r="J3607" s="234">
        <f t="shared" si="113"/>
        <v>0.1787</v>
      </c>
    </row>
    <row r="3608" spans="1:10" ht="16.5" thickTop="1" thickBot="1">
      <c r="A3608" s="32" t="s">
        <v>11070</v>
      </c>
      <c r="B3608" s="39">
        <v>0.2225</v>
      </c>
      <c r="C3608" s="235">
        <f t="shared" si="112"/>
        <v>0.2225</v>
      </c>
      <c r="D3608" s="34" t="s">
        <v>11066</v>
      </c>
      <c r="E3608" s="35" t="s">
        <v>11071</v>
      </c>
      <c r="F3608" s="35" t="s">
        <v>11072</v>
      </c>
      <c r="G3608" s="50"/>
      <c r="H3608" s="214" t="s">
        <v>11069</v>
      </c>
      <c r="I3608" s="31" t="s">
        <v>10935</v>
      </c>
      <c r="J3608" s="234">
        <f t="shared" si="113"/>
        <v>0.2225</v>
      </c>
    </row>
    <row r="3609" spans="1:10" ht="16.5" thickTop="1" thickBot="1">
      <c r="A3609" s="140" t="s">
        <v>11073</v>
      </c>
      <c r="B3609" s="39">
        <v>0.27989999999999998</v>
      </c>
      <c r="C3609" s="235">
        <f t="shared" si="112"/>
        <v>0.27989999999999998</v>
      </c>
      <c r="D3609" s="34" t="s">
        <v>11066</v>
      </c>
      <c r="E3609" s="35" t="s">
        <v>11074</v>
      </c>
      <c r="F3609" s="35" t="s">
        <v>11075</v>
      </c>
      <c r="G3609" s="50"/>
      <c r="H3609" s="214" t="s">
        <v>11069</v>
      </c>
      <c r="I3609" s="31" t="s">
        <v>10935</v>
      </c>
      <c r="J3609" s="234">
        <f t="shared" si="113"/>
        <v>0.27989999999999998</v>
      </c>
    </row>
    <row r="3610" spans="1:10" ht="16.5" thickTop="1" thickBot="1">
      <c r="A3610" s="32" t="s">
        <v>11076</v>
      </c>
      <c r="B3610" s="39">
        <v>0.46200000000000002</v>
      </c>
      <c r="C3610" s="235">
        <f t="shared" si="112"/>
        <v>0.46200000000000002</v>
      </c>
      <c r="D3610" s="34" t="s">
        <v>11066</v>
      </c>
      <c r="E3610" s="35" t="s">
        <v>11077</v>
      </c>
      <c r="F3610" s="35" t="s">
        <v>11078</v>
      </c>
      <c r="G3610" s="50"/>
      <c r="H3610" s="214" t="s">
        <v>11079</v>
      </c>
      <c r="I3610" s="31" t="s">
        <v>10935</v>
      </c>
      <c r="J3610" s="234">
        <f t="shared" si="113"/>
        <v>0.46200000000000002</v>
      </c>
    </row>
    <row r="3611" spans="1:10" ht="16.5" thickTop="1" thickBot="1">
      <c r="A3611" s="32" t="s">
        <v>11080</v>
      </c>
      <c r="B3611" s="39">
        <v>0.57669999999999999</v>
      </c>
      <c r="C3611" s="235">
        <f t="shared" si="112"/>
        <v>0.57669999999999999</v>
      </c>
      <c r="D3611" s="34" t="s">
        <v>11066</v>
      </c>
      <c r="E3611" s="35" t="s">
        <v>11081</v>
      </c>
      <c r="F3611" s="35" t="s">
        <v>11082</v>
      </c>
      <c r="G3611" s="50"/>
      <c r="H3611" s="214" t="s">
        <v>11079</v>
      </c>
      <c r="I3611" s="31" t="s">
        <v>10935</v>
      </c>
      <c r="J3611" s="234">
        <f t="shared" si="113"/>
        <v>0.57669999999999999</v>
      </c>
    </row>
    <row r="3612" spans="1:10" ht="16.5" thickTop="1" thickBot="1">
      <c r="A3612" s="140" t="s">
        <v>11083</v>
      </c>
      <c r="B3612" s="39">
        <v>0.77900000000000003</v>
      </c>
      <c r="C3612" s="235">
        <f t="shared" si="112"/>
        <v>0.77900000000000003</v>
      </c>
      <c r="D3612" s="34" t="s">
        <v>11066</v>
      </c>
      <c r="E3612" s="35" t="s">
        <v>11084</v>
      </c>
      <c r="F3612" s="35" t="s">
        <v>11085</v>
      </c>
      <c r="G3612" s="50"/>
      <c r="H3612" s="214" t="s">
        <v>11079</v>
      </c>
      <c r="I3612" s="31" t="s">
        <v>10935</v>
      </c>
      <c r="J3612" s="234">
        <f t="shared" si="113"/>
        <v>0.77900000000000003</v>
      </c>
    </row>
    <row r="3613" spans="1:10" ht="16.5" thickTop="1" thickBot="1">
      <c r="A3613" s="87" t="s">
        <v>10976</v>
      </c>
      <c r="B3613" s="39"/>
      <c r="C3613" s="235"/>
      <c r="D3613" s="53"/>
      <c r="E3613" s="54"/>
      <c r="F3613" s="35"/>
      <c r="G3613" s="54"/>
      <c r="H3613" s="54"/>
      <c r="I3613" s="31"/>
      <c r="J3613" s="234">
        <f t="shared" si="113"/>
        <v>0</v>
      </c>
    </row>
    <row r="3614" spans="1:10" ht="16.5" thickTop="1" thickBot="1">
      <c r="A3614" s="32" t="s">
        <v>11086</v>
      </c>
      <c r="B3614" s="39">
        <v>0.25290000000000001</v>
      </c>
      <c r="C3614" s="235">
        <f t="shared" si="112"/>
        <v>0.25290000000000001</v>
      </c>
      <c r="D3614" s="34" t="s">
        <v>11066</v>
      </c>
      <c r="E3614" s="35" t="s">
        <v>11087</v>
      </c>
      <c r="F3614" s="35" t="s">
        <v>11088</v>
      </c>
      <c r="G3614" s="50"/>
      <c r="H3614" s="214" t="s">
        <v>11069</v>
      </c>
      <c r="I3614" s="31" t="s">
        <v>10935</v>
      </c>
      <c r="J3614" s="234">
        <f t="shared" si="113"/>
        <v>0.25290000000000001</v>
      </c>
    </row>
    <row r="3615" spans="1:10" ht="16.5" thickTop="1" thickBot="1">
      <c r="A3615" s="32" t="s">
        <v>11089</v>
      </c>
      <c r="B3615" s="39">
        <v>0.317</v>
      </c>
      <c r="C3615" s="235">
        <f t="shared" si="112"/>
        <v>0.317</v>
      </c>
      <c r="D3615" s="34" t="s">
        <v>11066</v>
      </c>
      <c r="E3615" s="35" t="s">
        <v>11090</v>
      </c>
      <c r="F3615" s="35" t="s">
        <v>11091</v>
      </c>
      <c r="G3615" s="50"/>
      <c r="H3615" s="214" t="s">
        <v>11069</v>
      </c>
      <c r="I3615" s="31" t="s">
        <v>10935</v>
      </c>
      <c r="J3615" s="234">
        <f t="shared" si="113"/>
        <v>0.317</v>
      </c>
    </row>
    <row r="3616" spans="1:10" ht="16.5" thickTop="1" thickBot="1">
      <c r="A3616" s="32" t="s">
        <v>11092</v>
      </c>
      <c r="B3616" s="39">
        <v>0.45140000000000002</v>
      </c>
      <c r="C3616" s="235">
        <f t="shared" si="112"/>
        <v>0.45140000000000002</v>
      </c>
      <c r="D3616" s="34" t="s">
        <v>11066</v>
      </c>
      <c r="E3616" s="35" t="s">
        <v>11093</v>
      </c>
      <c r="F3616" s="35" t="s">
        <v>11094</v>
      </c>
      <c r="G3616" s="50"/>
      <c r="H3616" s="214" t="s">
        <v>11069</v>
      </c>
      <c r="I3616" s="31" t="s">
        <v>10935</v>
      </c>
      <c r="J3616" s="234">
        <f t="shared" si="113"/>
        <v>0.45140000000000002</v>
      </c>
    </row>
    <row r="3617" spans="1:10" ht="16.5" thickTop="1" thickBot="1">
      <c r="A3617" s="32" t="s">
        <v>11095</v>
      </c>
      <c r="B3617" s="39">
        <v>0.70089999999999997</v>
      </c>
      <c r="C3617" s="235">
        <f t="shared" si="112"/>
        <v>0.70089999999999997</v>
      </c>
      <c r="D3617" s="34" t="s">
        <v>11066</v>
      </c>
      <c r="E3617" s="35" t="s">
        <v>11096</v>
      </c>
      <c r="F3617" s="35" t="s">
        <v>11097</v>
      </c>
      <c r="G3617" s="50"/>
      <c r="H3617" s="214" t="s">
        <v>11079</v>
      </c>
      <c r="I3617" s="31" t="s">
        <v>10935</v>
      </c>
      <c r="J3617" s="234">
        <f t="shared" si="113"/>
        <v>0.70089999999999997</v>
      </c>
    </row>
    <row r="3618" spans="1:10" ht="16.5" thickTop="1" thickBot="1">
      <c r="A3618" s="32" t="s">
        <v>11098</v>
      </c>
      <c r="B3618" s="39">
        <v>1.0255000000000001</v>
      </c>
      <c r="C3618" s="235">
        <f t="shared" si="112"/>
        <v>1.0255000000000001</v>
      </c>
      <c r="D3618" s="34" t="s">
        <v>11066</v>
      </c>
      <c r="E3618" s="35" t="s">
        <v>11099</v>
      </c>
      <c r="F3618" s="35" t="s">
        <v>11100</v>
      </c>
      <c r="G3618" s="50"/>
      <c r="H3618" s="214" t="s">
        <v>11079</v>
      </c>
      <c r="I3618" s="31" t="s">
        <v>10935</v>
      </c>
      <c r="J3618" s="234">
        <f t="shared" si="113"/>
        <v>1.0255000000000001</v>
      </c>
    </row>
    <row r="3619" spans="1:10" ht="16.5" thickTop="1" thickBot="1">
      <c r="A3619" s="32" t="s">
        <v>11101</v>
      </c>
      <c r="B3619" s="39">
        <v>1.4490000000000001</v>
      </c>
      <c r="C3619" s="235">
        <f t="shared" si="112"/>
        <v>1.4490000000000001</v>
      </c>
      <c r="D3619" s="34" t="s">
        <v>11066</v>
      </c>
      <c r="E3619" s="35" t="s">
        <v>11102</v>
      </c>
      <c r="F3619" s="35" t="s">
        <v>11103</v>
      </c>
      <c r="G3619" s="50"/>
      <c r="H3619" s="214" t="s">
        <v>11079</v>
      </c>
      <c r="I3619" s="31" t="s">
        <v>10935</v>
      </c>
      <c r="J3619" s="234">
        <f t="shared" si="113"/>
        <v>1.4490000000000001</v>
      </c>
    </row>
    <row r="3620" spans="1:10" ht="16.5" thickTop="1" thickBot="1">
      <c r="A3620" s="87" t="s">
        <v>11104</v>
      </c>
      <c r="B3620" s="39"/>
      <c r="C3620" s="235"/>
      <c r="D3620" s="53"/>
      <c r="E3620" s="54"/>
      <c r="F3620" s="35"/>
      <c r="G3620" s="54"/>
      <c r="H3620" s="54"/>
      <c r="I3620" s="31"/>
      <c r="J3620" s="234">
        <f t="shared" si="113"/>
        <v>0</v>
      </c>
    </row>
    <row r="3621" spans="1:10" ht="16.5" thickTop="1" thickBot="1">
      <c r="A3621" s="32" t="s">
        <v>11105</v>
      </c>
      <c r="B3621" s="39">
        <v>0.1113</v>
      </c>
      <c r="C3621" s="235">
        <f t="shared" si="112"/>
        <v>0.1113</v>
      </c>
      <c r="D3621" s="34" t="s">
        <v>11066</v>
      </c>
      <c r="E3621" s="35" t="s">
        <v>11106</v>
      </c>
      <c r="F3621" s="35" t="s">
        <v>11107</v>
      </c>
      <c r="G3621" s="50"/>
      <c r="H3621" s="214" t="s">
        <v>11108</v>
      </c>
      <c r="I3621" s="31" t="s">
        <v>10935</v>
      </c>
      <c r="J3621" s="234">
        <f t="shared" si="113"/>
        <v>0.1113</v>
      </c>
    </row>
    <row r="3622" spans="1:10" ht="16.5" thickTop="1" thickBot="1">
      <c r="A3622" s="32" t="s">
        <v>11109</v>
      </c>
      <c r="B3622" s="39">
        <v>0.11799999999999999</v>
      </c>
      <c r="C3622" s="235">
        <f t="shared" si="112"/>
        <v>0.11799999999999999</v>
      </c>
      <c r="D3622" s="34" t="s">
        <v>11066</v>
      </c>
      <c r="E3622" s="35" t="s">
        <v>11110</v>
      </c>
      <c r="F3622" s="35" t="s">
        <v>11111</v>
      </c>
      <c r="G3622" s="50"/>
      <c r="H3622" s="214" t="s">
        <v>11108</v>
      </c>
      <c r="I3622" s="31" t="s">
        <v>10935</v>
      </c>
      <c r="J3622" s="234">
        <f t="shared" si="113"/>
        <v>0.11799999999999999</v>
      </c>
    </row>
    <row r="3623" spans="1:10" ht="16.5" thickTop="1" thickBot="1">
      <c r="A3623" s="32" t="s">
        <v>11112</v>
      </c>
      <c r="B3623" s="39">
        <v>0.1754</v>
      </c>
      <c r="C3623" s="235">
        <f t="shared" si="112"/>
        <v>0.1754</v>
      </c>
      <c r="D3623" s="34" t="s">
        <v>11066</v>
      </c>
      <c r="E3623" s="35" t="s">
        <v>11113</v>
      </c>
      <c r="F3623" s="35" t="s">
        <v>11114</v>
      </c>
      <c r="G3623" s="50"/>
      <c r="H3623" s="214" t="s">
        <v>11069</v>
      </c>
      <c r="I3623" s="31" t="s">
        <v>10935</v>
      </c>
      <c r="J3623" s="234">
        <f t="shared" si="113"/>
        <v>0.1754</v>
      </c>
    </row>
    <row r="3624" spans="1:10" ht="16.5" thickTop="1" thickBot="1">
      <c r="A3624" s="32" t="s">
        <v>11115</v>
      </c>
      <c r="B3624" s="39">
        <v>0.18540000000000001</v>
      </c>
      <c r="C3624" s="235">
        <f t="shared" si="112"/>
        <v>0.18540000000000001</v>
      </c>
      <c r="D3624" s="34" t="s">
        <v>11066</v>
      </c>
      <c r="E3624" s="35" t="s">
        <v>11116</v>
      </c>
      <c r="F3624" s="35" t="s">
        <v>11117</v>
      </c>
      <c r="G3624" s="50"/>
      <c r="H3624" s="214" t="s">
        <v>11069</v>
      </c>
      <c r="I3624" s="31" t="s">
        <v>10935</v>
      </c>
      <c r="J3624" s="234">
        <f t="shared" si="113"/>
        <v>0.18540000000000001</v>
      </c>
    </row>
    <row r="3625" spans="1:10" ht="16.5" thickTop="1" thickBot="1">
      <c r="A3625" s="32" t="s">
        <v>11118</v>
      </c>
      <c r="B3625" s="39">
        <v>0.2833</v>
      </c>
      <c r="C3625" s="235">
        <f t="shared" si="112"/>
        <v>0.2833</v>
      </c>
      <c r="D3625" s="34" t="s">
        <v>11066</v>
      </c>
      <c r="E3625" s="35" t="s">
        <v>11119</v>
      </c>
      <c r="F3625" s="35" t="s">
        <v>11120</v>
      </c>
      <c r="G3625" s="50"/>
      <c r="H3625" s="214" t="s">
        <v>11069</v>
      </c>
      <c r="I3625" s="31" t="s">
        <v>10935</v>
      </c>
      <c r="J3625" s="234">
        <f t="shared" si="113"/>
        <v>0.2833</v>
      </c>
    </row>
    <row r="3626" spans="1:10" ht="16.5" thickTop="1" thickBot="1">
      <c r="A3626" s="32" t="s">
        <v>11121</v>
      </c>
      <c r="B3626" s="39">
        <v>0.43840000000000001</v>
      </c>
      <c r="C3626" s="235">
        <f t="shared" si="112"/>
        <v>0.43840000000000001</v>
      </c>
      <c r="D3626" s="34" t="s">
        <v>11066</v>
      </c>
      <c r="E3626" s="35" t="s">
        <v>11122</v>
      </c>
      <c r="F3626" s="35" t="s">
        <v>11123</v>
      </c>
      <c r="G3626" s="50"/>
      <c r="H3626" s="214" t="s">
        <v>11069</v>
      </c>
      <c r="I3626" s="31" t="s">
        <v>10935</v>
      </c>
      <c r="J3626" s="234">
        <f t="shared" si="113"/>
        <v>0.43840000000000001</v>
      </c>
    </row>
    <row r="3627" spans="1:10" ht="16.5" thickTop="1" thickBot="1">
      <c r="A3627" s="28" t="s">
        <v>11124</v>
      </c>
      <c r="B3627" s="55"/>
      <c r="C3627" s="235"/>
      <c r="D3627" s="59"/>
      <c r="E3627" s="60"/>
      <c r="F3627" s="58"/>
      <c r="G3627" s="60"/>
      <c r="H3627" s="186"/>
      <c r="I3627" s="31"/>
      <c r="J3627" s="234">
        <f t="shared" si="113"/>
        <v>0</v>
      </c>
    </row>
    <row r="3628" spans="1:10" ht="16.5" thickTop="1" thickBot="1">
      <c r="A3628" s="87" t="s">
        <v>11125</v>
      </c>
      <c r="B3628" s="39"/>
      <c r="C3628" s="235"/>
      <c r="D3628" s="53"/>
      <c r="E3628" s="54"/>
      <c r="F3628" s="35"/>
      <c r="G3628" s="54"/>
      <c r="H3628" s="54"/>
      <c r="I3628" s="31"/>
      <c r="J3628" s="234">
        <f t="shared" si="113"/>
        <v>0</v>
      </c>
    </row>
    <row r="3629" spans="1:10" ht="16.5" thickTop="1" thickBot="1">
      <c r="A3629" s="32" t="s">
        <v>11126</v>
      </c>
      <c r="B3629" s="39">
        <v>0.28489999999999999</v>
      </c>
      <c r="C3629" s="235">
        <f t="shared" si="112"/>
        <v>0.28489999999999999</v>
      </c>
      <c r="D3629" s="34" t="s">
        <v>11127</v>
      </c>
      <c r="E3629" s="35" t="s">
        <v>11128</v>
      </c>
      <c r="F3629" s="35" t="s">
        <v>11129</v>
      </c>
      <c r="G3629" s="50"/>
      <c r="H3629" s="214">
        <v>1</v>
      </c>
      <c r="I3629" s="31" t="s">
        <v>10935</v>
      </c>
      <c r="J3629" s="234">
        <f t="shared" si="113"/>
        <v>0.28489999999999999</v>
      </c>
    </row>
    <row r="3630" spans="1:10" ht="16.5" thickTop="1" thickBot="1">
      <c r="A3630" s="32" t="s">
        <v>11130</v>
      </c>
      <c r="B3630" s="39">
        <v>0.32440000000000002</v>
      </c>
      <c r="C3630" s="235">
        <f t="shared" si="112"/>
        <v>0.32440000000000002</v>
      </c>
      <c r="D3630" s="34" t="s">
        <v>11127</v>
      </c>
      <c r="E3630" s="35" t="s">
        <v>11131</v>
      </c>
      <c r="F3630" s="35" t="s">
        <v>11132</v>
      </c>
      <c r="G3630" s="50"/>
      <c r="H3630" s="214">
        <v>1</v>
      </c>
      <c r="I3630" s="31" t="s">
        <v>10935</v>
      </c>
      <c r="J3630" s="234">
        <f t="shared" si="113"/>
        <v>0.32440000000000002</v>
      </c>
    </row>
    <row r="3631" spans="1:10" ht="16.5" thickTop="1" thickBot="1">
      <c r="A3631" s="32" t="s">
        <v>11133</v>
      </c>
      <c r="B3631" s="39">
        <v>0.40329999999999999</v>
      </c>
      <c r="C3631" s="235">
        <f t="shared" si="112"/>
        <v>0.40329999999999999</v>
      </c>
      <c r="D3631" s="34" t="s">
        <v>11127</v>
      </c>
      <c r="E3631" s="35" t="s">
        <v>11134</v>
      </c>
      <c r="F3631" s="35" t="s">
        <v>11135</v>
      </c>
      <c r="G3631" s="50"/>
      <c r="H3631" s="214">
        <v>1</v>
      </c>
      <c r="I3631" s="31" t="s">
        <v>10935</v>
      </c>
      <c r="J3631" s="234">
        <f t="shared" si="113"/>
        <v>0.40329999999999999</v>
      </c>
    </row>
    <row r="3632" spans="1:10" ht="16.5" thickTop="1" thickBot="1">
      <c r="A3632" s="32" t="s">
        <v>11136</v>
      </c>
      <c r="B3632" s="39">
        <v>1</v>
      </c>
      <c r="C3632" s="235">
        <f t="shared" si="112"/>
        <v>1</v>
      </c>
      <c r="D3632" s="34" t="s">
        <v>11127</v>
      </c>
      <c r="E3632" s="35" t="s">
        <v>11137</v>
      </c>
      <c r="F3632" s="35" t="s">
        <v>11138</v>
      </c>
      <c r="G3632" s="50"/>
      <c r="H3632" s="214">
        <v>1</v>
      </c>
      <c r="I3632" s="31" t="s">
        <v>10935</v>
      </c>
      <c r="J3632" s="234">
        <f t="shared" si="113"/>
        <v>1</v>
      </c>
    </row>
    <row r="3633" spans="1:10" ht="16.5" thickTop="1" thickBot="1">
      <c r="A3633" s="32" t="s">
        <v>11139</v>
      </c>
      <c r="B3633" s="39">
        <v>1.1794</v>
      </c>
      <c r="C3633" s="235">
        <f t="shared" si="112"/>
        <v>1.1794</v>
      </c>
      <c r="D3633" s="34" t="s">
        <v>11127</v>
      </c>
      <c r="E3633" s="35" t="s">
        <v>11140</v>
      </c>
      <c r="F3633" s="35" t="s">
        <v>11141</v>
      </c>
      <c r="G3633" s="50"/>
      <c r="H3633" s="214">
        <v>1</v>
      </c>
      <c r="I3633" s="31" t="s">
        <v>10935</v>
      </c>
      <c r="J3633" s="234">
        <f t="shared" si="113"/>
        <v>1.1794</v>
      </c>
    </row>
    <row r="3634" spans="1:10" ht="16.5" thickTop="1" thickBot="1">
      <c r="A3634" s="32" t="s">
        <v>11142</v>
      </c>
      <c r="B3634" s="39">
        <v>2.2000000000000002</v>
      </c>
      <c r="C3634" s="235">
        <f t="shared" si="112"/>
        <v>2.2000000000000002</v>
      </c>
      <c r="D3634" s="34" t="s">
        <v>11127</v>
      </c>
      <c r="E3634" s="35" t="s">
        <v>11143</v>
      </c>
      <c r="F3634" s="35" t="s">
        <v>11144</v>
      </c>
      <c r="G3634" s="50"/>
      <c r="H3634" s="214">
        <v>1</v>
      </c>
      <c r="I3634" s="31" t="s">
        <v>10935</v>
      </c>
      <c r="J3634" s="234">
        <f t="shared" si="113"/>
        <v>2.2000000000000002</v>
      </c>
    </row>
    <row r="3635" spans="1:10" ht="16.5" thickTop="1" thickBot="1">
      <c r="A3635" s="87" t="s">
        <v>11145</v>
      </c>
      <c r="B3635" s="39"/>
      <c r="C3635" s="235"/>
      <c r="D3635" s="53"/>
      <c r="E3635" s="54"/>
      <c r="F3635" s="35"/>
      <c r="G3635" s="54"/>
      <c r="H3635" s="54"/>
      <c r="I3635" s="31"/>
      <c r="J3635" s="234">
        <f t="shared" si="113"/>
        <v>0</v>
      </c>
    </row>
    <row r="3636" spans="1:10" ht="16.5" thickTop="1" thickBot="1">
      <c r="A3636" s="32" t="s">
        <v>11146</v>
      </c>
      <c r="B3636" s="39">
        <v>0.28489999999999999</v>
      </c>
      <c r="C3636" s="235">
        <f t="shared" si="112"/>
        <v>0.28489999999999999</v>
      </c>
      <c r="D3636" s="34" t="s">
        <v>11127</v>
      </c>
      <c r="E3636" s="35" t="s">
        <v>11147</v>
      </c>
      <c r="F3636" s="35" t="s">
        <v>11148</v>
      </c>
      <c r="G3636" s="50"/>
      <c r="H3636" s="214" t="s">
        <v>835</v>
      </c>
      <c r="I3636" s="31" t="s">
        <v>10935</v>
      </c>
      <c r="J3636" s="234">
        <f t="shared" si="113"/>
        <v>0.28489999999999999</v>
      </c>
    </row>
    <row r="3637" spans="1:10" ht="16.5" thickTop="1" thickBot="1">
      <c r="A3637" s="32" t="s">
        <v>11149</v>
      </c>
      <c r="B3637" s="39">
        <v>0.32440000000000002</v>
      </c>
      <c r="C3637" s="235">
        <f t="shared" si="112"/>
        <v>0.32440000000000002</v>
      </c>
      <c r="D3637" s="34" t="s">
        <v>11127</v>
      </c>
      <c r="E3637" s="35" t="s">
        <v>11150</v>
      </c>
      <c r="F3637" s="35" t="s">
        <v>11151</v>
      </c>
      <c r="G3637" s="50"/>
      <c r="H3637" s="214" t="s">
        <v>835</v>
      </c>
      <c r="I3637" s="31" t="s">
        <v>10935</v>
      </c>
      <c r="J3637" s="234">
        <f t="shared" si="113"/>
        <v>0.32440000000000002</v>
      </c>
    </row>
    <row r="3638" spans="1:10" ht="16.5" thickTop="1" thickBot="1">
      <c r="A3638" s="32" t="s">
        <v>11152</v>
      </c>
      <c r="B3638" s="39">
        <v>0.40329999999999999</v>
      </c>
      <c r="C3638" s="235">
        <f t="shared" si="112"/>
        <v>0.40329999999999999</v>
      </c>
      <c r="D3638" s="34" t="s">
        <v>11127</v>
      </c>
      <c r="E3638" s="35" t="s">
        <v>11153</v>
      </c>
      <c r="F3638" s="35" t="s">
        <v>11154</v>
      </c>
      <c r="G3638" s="50"/>
      <c r="H3638" s="214" t="s">
        <v>835</v>
      </c>
      <c r="I3638" s="31" t="s">
        <v>10935</v>
      </c>
      <c r="J3638" s="234">
        <f t="shared" si="113"/>
        <v>0.40329999999999999</v>
      </c>
    </row>
    <row r="3639" spans="1:10" ht="16.5" thickTop="1" thickBot="1">
      <c r="A3639" s="32" t="s">
        <v>11155</v>
      </c>
      <c r="B3639" s="39">
        <v>1</v>
      </c>
      <c r="C3639" s="235">
        <f t="shared" si="112"/>
        <v>1</v>
      </c>
      <c r="D3639" s="34" t="s">
        <v>11127</v>
      </c>
      <c r="E3639" s="35" t="s">
        <v>11156</v>
      </c>
      <c r="F3639" s="35" t="s">
        <v>11157</v>
      </c>
      <c r="G3639" s="50"/>
      <c r="H3639" s="214" t="s">
        <v>835</v>
      </c>
      <c r="I3639" s="31" t="s">
        <v>10935</v>
      </c>
      <c r="J3639" s="234">
        <f t="shared" si="113"/>
        <v>1</v>
      </c>
    </row>
    <row r="3640" spans="1:10" ht="16.5" thickTop="1" thickBot="1">
      <c r="A3640" s="32" t="s">
        <v>11158</v>
      </c>
      <c r="B3640" s="39">
        <v>1.1794</v>
      </c>
      <c r="C3640" s="235">
        <f t="shared" si="112"/>
        <v>1.1794</v>
      </c>
      <c r="D3640" s="34" t="s">
        <v>11127</v>
      </c>
      <c r="E3640" s="35" t="s">
        <v>11159</v>
      </c>
      <c r="F3640" s="35" t="s">
        <v>11160</v>
      </c>
      <c r="G3640" s="50"/>
      <c r="H3640" s="214" t="s">
        <v>835</v>
      </c>
      <c r="I3640" s="31" t="s">
        <v>10935</v>
      </c>
      <c r="J3640" s="234">
        <f t="shared" si="113"/>
        <v>1.1794</v>
      </c>
    </row>
    <row r="3641" spans="1:10" ht="16.5" thickTop="1" thickBot="1">
      <c r="A3641" s="32" t="s">
        <v>11161</v>
      </c>
      <c r="B3641" s="39">
        <v>2.2000000000000002</v>
      </c>
      <c r="C3641" s="235">
        <f t="shared" si="112"/>
        <v>2.2000000000000002</v>
      </c>
      <c r="D3641" s="34" t="s">
        <v>11127</v>
      </c>
      <c r="E3641" s="35" t="s">
        <v>11162</v>
      </c>
      <c r="F3641" s="35" t="s">
        <v>11163</v>
      </c>
      <c r="G3641" s="50"/>
      <c r="H3641" s="214" t="s">
        <v>835</v>
      </c>
      <c r="I3641" s="31" t="s">
        <v>10935</v>
      </c>
      <c r="J3641" s="234">
        <f t="shared" si="113"/>
        <v>2.2000000000000002</v>
      </c>
    </row>
    <row r="3642" spans="1:10" ht="16.5" thickTop="1" thickBot="1">
      <c r="A3642" s="87" t="s">
        <v>11164</v>
      </c>
      <c r="B3642" s="39"/>
      <c r="C3642" s="235"/>
      <c r="D3642" s="53"/>
      <c r="E3642" s="54"/>
      <c r="F3642" s="35"/>
      <c r="G3642" s="54"/>
      <c r="H3642" s="54"/>
      <c r="I3642" s="31"/>
      <c r="J3642" s="234">
        <f t="shared" si="113"/>
        <v>0</v>
      </c>
    </row>
    <row r="3643" spans="1:10" ht="16.5" thickTop="1" thickBot="1">
      <c r="A3643" s="32" t="s">
        <v>11165</v>
      </c>
      <c r="B3643" s="39">
        <v>0.28489999999999999</v>
      </c>
      <c r="C3643" s="235">
        <f t="shared" si="112"/>
        <v>0.28489999999999999</v>
      </c>
      <c r="D3643" s="34" t="s">
        <v>11127</v>
      </c>
      <c r="E3643" s="35" t="s">
        <v>11166</v>
      </c>
      <c r="F3643" s="35" t="s">
        <v>11167</v>
      </c>
      <c r="G3643" s="50"/>
      <c r="H3643" s="214" t="s">
        <v>835</v>
      </c>
      <c r="I3643" s="31" t="s">
        <v>10935</v>
      </c>
      <c r="J3643" s="234">
        <f t="shared" si="113"/>
        <v>0.28489999999999999</v>
      </c>
    </row>
    <row r="3644" spans="1:10" ht="16.5" thickTop="1" thickBot="1">
      <c r="A3644" s="32" t="s">
        <v>11168</v>
      </c>
      <c r="B3644" s="39">
        <v>0.32440000000000002</v>
      </c>
      <c r="C3644" s="235">
        <f t="shared" si="112"/>
        <v>0.32440000000000002</v>
      </c>
      <c r="D3644" s="34" t="s">
        <v>11127</v>
      </c>
      <c r="E3644" s="35" t="s">
        <v>11169</v>
      </c>
      <c r="F3644" s="35" t="s">
        <v>11170</v>
      </c>
      <c r="G3644" s="50"/>
      <c r="H3644" s="214" t="s">
        <v>835</v>
      </c>
      <c r="I3644" s="31" t="s">
        <v>10935</v>
      </c>
      <c r="J3644" s="234">
        <f t="shared" si="113"/>
        <v>0.32440000000000002</v>
      </c>
    </row>
    <row r="3645" spans="1:10" ht="16.5" thickTop="1" thickBot="1">
      <c r="A3645" s="32" t="s">
        <v>11171</v>
      </c>
      <c r="B3645" s="39">
        <v>0.40329999999999999</v>
      </c>
      <c r="C3645" s="235">
        <f t="shared" si="112"/>
        <v>0.40329999999999999</v>
      </c>
      <c r="D3645" s="34" t="s">
        <v>11127</v>
      </c>
      <c r="E3645" s="35" t="s">
        <v>11172</v>
      </c>
      <c r="F3645" s="35" t="s">
        <v>11173</v>
      </c>
      <c r="G3645" s="50"/>
      <c r="H3645" s="214" t="s">
        <v>835</v>
      </c>
      <c r="I3645" s="31" t="s">
        <v>10935</v>
      </c>
      <c r="J3645" s="234">
        <f t="shared" si="113"/>
        <v>0.40329999999999999</v>
      </c>
    </row>
    <row r="3646" spans="1:10" ht="16.5" thickTop="1" thickBot="1">
      <c r="A3646" s="32" t="s">
        <v>11174</v>
      </c>
      <c r="B3646" s="39">
        <v>1</v>
      </c>
      <c r="C3646" s="235">
        <f t="shared" si="112"/>
        <v>1</v>
      </c>
      <c r="D3646" s="34" t="s">
        <v>11127</v>
      </c>
      <c r="E3646" s="35" t="s">
        <v>11175</v>
      </c>
      <c r="F3646" s="35" t="s">
        <v>11176</v>
      </c>
      <c r="G3646" s="50"/>
      <c r="H3646" s="214" t="s">
        <v>835</v>
      </c>
      <c r="I3646" s="31" t="s">
        <v>10935</v>
      </c>
      <c r="J3646" s="234">
        <f t="shared" si="113"/>
        <v>1</v>
      </c>
    </row>
    <row r="3647" spans="1:10" ht="16.5" thickTop="1" thickBot="1">
      <c r="A3647" s="32" t="s">
        <v>11177</v>
      </c>
      <c r="B3647" s="39">
        <v>1.1794</v>
      </c>
      <c r="C3647" s="235">
        <f t="shared" si="112"/>
        <v>1.1794</v>
      </c>
      <c r="D3647" s="34" t="s">
        <v>11127</v>
      </c>
      <c r="E3647" s="35" t="s">
        <v>11178</v>
      </c>
      <c r="F3647" s="35" t="s">
        <v>11179</v>
      </c>
      <c r="G3647" s="50"/>
      <c r="H3647" s="214" t="s">
        <v>835</v>
      </c>
      <c r="I3647" s="31" t="s">
        <v>10935</v>
      </c>
      <c r="J3647" s="234">
        <f t="shared" si="113"/>
        <v>1.1794</v>
      </c>
    </row>
    <row r="3648" spans="1:10" ht="16.5" thickTop="1" thickBot="1">
      <c r="A3648" s="32" t="s">
        <v>11180</v>
      </c>
      <c r="B3648" s="39">
        <v>2.2000000000000002</v>
      </c>
      <c r="C3648" s="235">
        <f t="shared" si="112"/>
        <v>2.2000000000000002</v>
      </c>
      <c r="D3648" s="34" t="s">
        <v>11127</v>
      </c>
      <c r="E3648" s="35" t="s">
        <v>11181</v>
      </c>
      <c r="F3648" s="35" t="s">
        <v>11182</v>
      </c>
      <c r="G3648" s="50"/>
      <c r="H3648" s="214" t="s">
        <v>835</v>
      </c>
      <c r="I3648" s="31" t="s">
        <v>10935</v>
      </c>
      <c r="J3648" s="234">
        <f t="shared" si="113"/>
        <v>2.2000000000000002</v>
      </c>
    </row>
    <row r="3649" spans="1:10" ht="16.5" thickTop="1" thickBot="1">
      <c r="A3649" s="28" t="s">
        <v>11183</v>
      </c>
      <c r="B3649" s="55"/>
      <c r="C3649" s="235"/>
      <c r="D3649" s="59"/>
      <c r="E3649" s="60"/>
      <c r="F3649" s="58"/>
      <c r="G3649" s="60"/>
      <c r="H3649" s="186"/>
      <c r="I3649" s="31"/>
      <c r="J3649" s="234">
        <f t="shared" si="113"/>
        <v>0</v>
      </c>
    </row>
    <row r="3650" spans="1:10" ht="16.5" thickTop="1" thickBot="1">
      <c r="A3650" s="87" t="s">
        <v>11125</v>
      </c>
      <c r="B3650" s="39"/>
      <c r="C3650" s="235"/>
      <c r="D3650" s="53"/>
      <c r="E3650" s="54"/>
      <c r="F3650" s="35"/>
      <c r="G3650" s="54"/>
      <c r="H3650" s="54"/>
      <c r="I3650" s="31"/>
      <c r="J3650" s="234">
        <f t="shared" si="113"/>
        <v>0</v>
      </c>
    </row>
    <row r="3651" spans="1:10" ht="16.5" thickTop="1" thickBot="1">
      <c r="A3651" s="32" t="s">
        <v>11184</v>
      </c>
      <c r="B3651" s="39">
        <v>0.13</v>
      </c>
      <c r="C3651" s="235">
        <f t="shared" si="112"/>
        <v>0.13</v>
      </c>
      <c r="D3651" s="34" t="s">
        <v>11185</v>
      </c>
      <c r="E3651" s="35" t="s">
        <v>11186</v>
      </c>
      <c r="F3651" s="35" t="s">
        <v>11187</v>
      </c>
      <c r="G3651" s="50"/>
      <c r="H3651" s="214">
        <v>250</v>
      </c>
      <c r="I3651" s="31" t="s">
        <v>10935</v>
      </c>
      <c r="J3651" s="234">
        <f t="shared" si="113"/>
        <v>0.13</v>
      </c>
    </row>
    <row r="3652" spans="1:10" ht="16.5" thickTop="1" thickBot="1">
      <c r="A3652" s="32" t="s">
        <v>11188</v>
      </c>
      <c r="B3652" s="39">
        <v>0.19869999999999999</v>
      </c>
      <c r="C3652" s="235">
        <f t="shared" si="112"/>
        <v>0.19869999999999999</v>
      </c>
      <c r="D3652" s="34" t="s">
        <v>11185</v>
      </c>
      <c r="E3652" s="35" t="s">
        <v>11189</v>
      </c>
      <c r="F3652" s="35" t="s">
        <v>11190</v>
      </c>
      <c r="G3652" s="50"/>
      <c r="H3652" s="214">
        <v>150</v>
      </c>
      <c r="I3652" s="31" t="s">
        <v>10935</v>
      </c>
      <c r="J3652" s="234">
        <f t="shared" si="113"/>
        <v>0.19869999999999999</v>
      </c>
    </row>
    <row r="3653" spans="1:10" ht="16.5" thickTop="1" thickBot="1">
      <c r="A3653" s="32" t="s">
        <v>11191</v>
      </c>
      <c r="B3653" s="39">
        <v>0.20499999999999999</v>
      </c>
      <c r="C3653" s="235">
        <f t="shared" si="112"/>
        <v>0.20499999999999999</v>
      </c>
      <c r="D3653" s="34" t="s">
        <v>11185</v>
      </c>
      <c r="E3653" s="35" t="s">
        <v>11192</v>
      </c>
      <c r="F3653" s="35" t="s">
        <v>11193</v>
      </c>
      <c r="G3653" s="50"/>
      <c r="H3653" s="214">
        <v>100</v>
      </c>
      <c r="I3653" s="31" t="s">
        <v>10935</v>
      </c>
      <c r="J3653" s="234">
        <f t="shared" si="113"/>
        <v>0.20499999999999999</v>
      </c>
    </row>
    <row r="3654" spans="1:10" ht="16.5" thickTop="1" thickBot="1">
      <c r="A3654" s="32" t="s">
        <v>11194</v>
      </c>
      <c r="B3654" s="39">
        <v>0.2288</v>
      </c>
      <c r="C3654" s="235">
        <f t="shared" si="112"/>
        <v>0.2288</v>
      </c>
      <c r="D3654" s="34" t="s">
        <v>11185</v>
      </c>
      <c r="E3654" s="35" t="s">
        <v>11195</v>
      </c>
      <c r="F3654" s="35" t="s">
        <v>11196</v>
      </c>
      <c r="G3654" s="50"/>
      <c r="H3654" s="214">
        <v>100</v>
      </c>
      <c r="I3654" s="31" t="s">
        <v>10935</v>
      </c>
      <c r="J3654" s="234">
        <f t="shared" si="113"/>
        <v>0.2288</v>
      </c>
    </row>
    <row r="3655" spans="1:10" ht="16.5" thickTop="1" thickBot="1">
      <c r="A3655" s="32" t="s">
        <v>11197</v>
      </c>
      <c r="B3655" s="39">
        <v>0.2752</v>
      </c>
      <c r="C3655" s="235">
        <f t="shared" si="112"/>
        <v>0.2752</v>
      </c>
      <c r="D3655" s="34" t="s">
        <v>11185</v>
      </c>
      <c r="E3655" s="35" t="s">
        <v>11198</v>
      </c>
      <c r="F3655" s="35" t="s">
        <v>11199</v>
      </c>
      <c r="G3655" s="50"/>
      <c r="H3655" s="214">
        <v>100</v>
      </c>
      <c r="I3655" s="31" t="s">
        <v>10935</v>
      </c>
      <c r="J3655" s="234">
        <f t="shared" si="113"/>
        <v>0.2752</v>
      </c>
    </row>
    <row r="3656" spans="1:10" ht="16.5" thickTop="1" thickBot="1">
      <c r="A3656" s="32" t="s">
        <v>11200</v>
      </c>
      <c r="B3656" s="39">
        <v>0.65610000000000002</v>
      </c>
      <c r="C3656" s="235">
        <f t="shared" si="112"/>
        <v>0.65610000000000002</v>
      </c>
      <c r="D3656" s="34" t="s">
        <v>11185</v>
      </c>
      <c r="E3656" s="35" t="s">
        <v>11201</v>
      </c>
      <c r="F3656" s="35" t="s">
        <v>11202</v>
      </c>
      <c r="G3656" s="50"/>
      <c r="H3656" s="214">
        <v>100</v>
      </c>
      <c r="I3656" s="31" t="s">
        <v>10935</v>
      </c>
      <c r="J3656" s="234">
        <f t="shared" si="113"/>
        <v>0.65610000000000002</v>
      </c>
    </row>
    <row r="3657" spans="1:10" ht="16.5" thickTop="1" thickBot="1">
      <c r="A3657" s="87" t="s">
        <v>11145</v>
      </c>
      <c r="B3657" s="39"/>
      <c r="C3657" s="235"/>
      <c r="D3657" s="53"/>
      <c r="E3657" s="54"/>
      <c r="F3657" s="35"/>
      <c r="G3657" s="54"/>
      <c r="H3657" s="54"/>
      <c r="I3657" s="31"/>
      <c r="J3657" s="234">
        <f t="shared" si="113"/>
        <v>0</v>
      </c>
    </row>
    <row r="3658" spans="1:10" ht="16.5" thickTop="1" thickBot="1">
      <c r="A3658" s="32" t="s">
        <v>11203</v>
      </c>
      <c r="B3658" s="39">
        <v>0.1085</v>
      </c>
      <c r="C3658" s="235">
        <f t="shared" si="112"/>
        <v>0.1085</v>
      </c>
      <c r="D3658" s="34" t="s">
        <v>11185</v>
      </c>
      <c r="E3658" s="35" t="s">
        <v>11204</v>
      </c>
      <c r="F3658" s="35" t="s">
        <v>11205</v>
      </c>
      <c r="G3658" s="50"/>
      <c r="H3658" s="214">
        <v>100</v>
      </c>
      <c r="I3658" s="31" t="s">
        <v>10935</v>
      </c>
      <c r="J3658" s="234">
        <f t="shared" si="113"/>
        <v>0.1085</v>
      </c>
    </row>
    <row r="3659" spans="1:10" ht="16.5" thickTop="1" thickBot="1">
      <c r="A3659" s="32" t="s">
        <v>11206</v>
      </c>
      <c r="B3659" s="39">
        <v>0.19869999999999999</v>
      </c>
      <c r="C3659" s="235">
        <f t="shared" si="112"/>
        <v>0.19869999999999999</v>
      </c>
      <c r="D3659" s="34" t="s">
        <v>11185</v>
      </c>
      <c r="E3659" s="35" t="s">
        <v>11207</v>
      </c>
      <c r="F3659" s="35" t="s">
        <v>11208</v>
      </c>
      <c r="G3659" s="50"/>
      <c r="H3659" s="214">
        <v>100</v>
      </c>
      <c r="I3659" s="31" t="s">
        <v>10935</v>
      </c>
      <c r="J3659" s="234">
        <f t="shared" si="113"/>
        <v>0.19869999999999999</v>
      </c>
    </row>
    <row r="3660" spans="1:10" ht="16.5" thickTop="1" thickBot="1">
      <c r="A3660" s="32" t="s">
        <v>11209</v>
      </c>
      <c r="B3660" s="39">
        <v>0.20499999999999999</v>
      </c>
      <c r="C3660" s="235">
        <f t="shared" si="112"/>
        <v>0.20499999999999999</v>
      </c>
      <c r="D3660" s="34" t="s">
        <v>11185</v>
      </c>
      <c r="E3660" s="35" t="s">
        <v>11210</v>
      </c>
      <c r="F3660" s="35" t="s">
        <v>11211</v>
      </c>
      <c r="G3660" s="50"/>
      <c r="H3660" s="214">
        <v>100</v>
      </c>
      <c r="I3660" s="31" t="s">
        <v>10935</v>
      </c>
      <c r="J3660" s="234">
        <f t="shared" si="113"/>
        <v>0.20499999999999999</v>
      </c>
    </row>
    <row r="3661" spans="1:10" ht="16.5" thickTop="1" thickBot="1">
      <c r="A3661" s="32" t="s">
        <v>11212</v>
      </c>
      <c r="B3661" s="39">
        <v>0.2288</v>
      </c>
      <c r="C3661" s="235">
        <f t="shared" si="112"/>
        <v>0.2288</v>
      </c>
      <c r="D3661" s="34" t="s">
        <v>11185</v>
      </c>
      <c r="E3661" s="35" t="s">
        <v>11213</v>
      </c>
      <c r="F3661" s="35" t="s">
        <v>11214</v>
      </c>
      <c r="G3661" s="50"/>
      <c r="H3661" s="214">
        <v>100</v>
      </c>
      <c r="I3661" s="31" t="s">
        <v>10935</v>
      </c>
      <c r="J3661" s="234">
        <f t="shared" si="113"/>
        <v>0.2288</v>
      </c>
    </row>
    <row r="3662" spans="1:10" ht="16.5" thickTop="1" thickBot="1">
      <c r="A3662" s="32" t="s">
        <v>11215</v>
      </c>
      <c r="B3662" s="39">
        <v>0.2752</v>
      </c>
      <c r="C3662" s="235">
        <f t="shared" ref="C3662:C3725" si="114">ROUND(J3662,4)</f>
        <v>0.2752</v>
      </c>
      <c r="D3662" s="34" t="s">
        <v>11185</v>
      </c>
      <c r="E3662" s="35" t="s">
        <v>11216</v>
      </c>
      <c r="F3662" s="35" t="s">
        <v>11217</v>
      </c>
      <c r="G3662" s="50"/>
      <c r="H3662" s="214">
        <v>100</v>
      </c>
      <c r="I3662" s="31" t="s">
        <v>10935</v>
      </c>
      <c r="J3662" s="234">
        <f t="shared" ref="J3662:J3725" si="115">B3662*(1-C$11)</f>
        <v>0.2752</v>
      </c>
    </row>
    <row r="3663" spans="1:10" ht="16.5" thickTop="1" thickBot="1">
      <c r="A3663" s="32" t="s">
        <v>11218</v>
      </c>
      <c r="B3663" s="39">
        <v>0.65610000000000002</v>
      </c>
      <c r="C3663" s="235">
        <f t="shared" si="114"/>
        <v>0.65610000000000002</v>
      </c>
      <c r="D3663" s="34" t="s">
        <v>11185</v>
      </c>
      <c r="E3663" s="35" t="s">
        <v>11219</v>
      </c>
      <c r="F3663" s="35" t="s">
        <v>11220</v>
      </c>
      <c r="G3663" s="50"/>
      <c r="H3663" s="214">
        <v>100</v>
      </c>
      <c r="I3663" s="31" t="s">
        <v>10935</v>
      </c>
      <c r="J3663" s="234">
        <f t="shared" si="115"/>
        <v>0.65610000000000002</v>
      </c>
    </row>
    <row r="3664" spans="1:10" ht="16.5" thickTop="1" thickBot="1">
      <c r="A3664" s="87" t="s">
        <v>11164</v>
      </c>
      <c r="B3664" s="39"/>
      <c r="C3664" s="235"/>
      <c r="D3664" s="53"/>
      <c r="E3664" s="54"/>
      <c r="F3664" s="35"/>
      <c r="G3664" s="54"/>
      <c r="H3664" s="54"/>
      <c r="I3664" s="31"/>
      <c r="J3664" s="234">
        <f t="shared" si="115"/>
        <v>0</v>
      </c>
    </row>
    <row r="3665" spans="1:10" ht="16.5" thickTop="1" thickBot="1">
      <c r="A3665" s="32" t="s">
        <v>11221</v>
      </c>
      <c r="B3665" s="39">
        <v>0.1085</v>
      </c>
      <c r="C3665" s="235">
        <f t="shared" si="114"/>
        <v>0.1085</v>
      </c>
      <c r="D3665" s="34" t="s">
        <v>11185</v>
      </c>
      <c r="E3665" s="35" t="s">
        <v>11222</v>
      </c>
      <c r="F3665" s="35" t="s">
        <v>11223</v>
      </c>
      <c r="G3665" s="50"/>
      <c r="H3665" s="214">
        <v>100</v>
      </c>
      <c r="I3665" s="31" t="s">
        <v>10935</v>
      </c>
      <c r="J3665" s="234">
        <f t="shared" si="115"/>
        <v>0.1085</v>
      </c>
    </row>
    <row r="3666" spans="1:10" ht="16.5" thickTop="1" thickBot="1">
      <c r="A3666" s="32" t="s">
        <v>11224</v>
      </c>
      <c r="B3666" s="39">
        <v>0.19869999999999999</v>
      </c>
      <c r="C3666" s="235">
        <f t="shared" si="114"/>
        <v>0.19869999999999999</v>
      </c>
      <c r="D3666" s="34" t="s">
        <v>11185</v>
      </c>
      <c r="E3666" s="35" t="s">
        <v>11225</v>
      </c>
      <c r="F3666" s="35" t="s">
        <v>11226</v>
      </c>
      <c r="G3666" s="50"/>
      <c r="H3666" s="214">
        <v>100</v>
      </c>
      <c r="I3666" s="31" t="s">
        <v>10935</v>
      </c>
      <c r="J3666" s="234">
        <f t="shared" si="115"/>
        <v>0.19869999999999999</v>
      </c>
    </row>
    <row r="3667" spans="1:10" ht="16.5" thickTop="1" thickBot="1">
      <c r="A3667" s="32" t="s">
        <v>11227</v>
      </c>
      <c r="B3667" s="39">
        <v>0.20499999999999999</v>
      </c>
      <c r="C3667" s="235">
        <f t="shared" si="114"/>
        <v>0.20499999999999999</v>
      </c>
      <c r="D3667" s="34" t="s">
        <v>11185</v>
      </c>
      <c r="E3667" s="35" t="s">
        <v>11228</v>
      </c>
      <c r="F3667" s="35" t="s">
        <v>11229</v>
      </c>
      <c r="G3667" s="50"/>
      <c r="H3667" s="214">
        <v>100</v>
      </c>
      <c r="I3667" s="31" t="s">
        <v>10935</v>
      </c>
      <c r="J3667" s="234">
        <f t="shared" si="115"/>
        <v>0.20499999999999999</v>
      </c>
    </row>
    <row r="3668" spans="1:10" ht="16.5" thickTop="1" thickBot="1">
      <c r="A3668" s="32" t="s">
        <v>11230</v>
      </c>
      <c r="B3668" s="39">
        <v>0.2288</v>
      </c>
      <c r="C3668" s="235">
        <f t="shared" si="114"/>
        <v>0.2288</v>
      </c>
      <c r="D3668" s="34" t="s">
        <v>11185</v>
      </c>
      <c r="E3668" s="35" t="s">
        <v>11231</v>
      </c>
      <c r="F3668" s="35" t="s">
        <v>11232</v>
      </c>
      <c r="G3668" s="50"/>
      <c r="H3668" s="214">
        <v>100</v>
      </c>
      <c r="I3668" s="31" t="s">
        <v>10935</v>
      </c>
      <c r="J3668" s="234">
        <f t="shared" si="115"/>
        <v>0.2288</v>
      </c>
    </row>
    <row r="3669" spans="1:10" ht="16.5" thickTop="1" thickBot="1">
      <c r="A3669" s="32" t="s">
        <v>11233</v>
      </c>
      <c r="B3669" s="39">
        <v>0.2752</v>
      </c>
      <c r="C3669" s="235">
        <f t="shared" si="114"/>
        <v>0.2752</v>
      </c>
      <c r="D3669" s="34" t="s">
        <v>11185</v>
      </c>
      <c r="E3669" s="35" t="s">
        <v>11234</v>
      </c>
      <c r="F3669" s="35" t="s">
        <v>11235</v>
      </c>
      <c r="G3669" s="50"/>
      <c r="H3669" s="214">
        <v>100</v>
      </c>
      <c r="I3669" s="31" t="s">
        <v>10935</v>
      </c>
      <c r="J3669" s="234">
        <f t="shared" si="115"/>
        <v>0.2752</v>
      </c>
    </row>
    <row r="3670" spans="1:10" ht="16.5" thickTop="1" thickBot="1">
      <c r="A3670" s="32" t="s">
        <v>11236</v>
      </c>
      <c r="B3670" s="39">
        <v>0.65610000000000002</v>
      </c>
      <c r="C3670" s="235">
        <f t="shared" si="114"/>
        <v>0.65610000000000002</v>
      </c>
      <c r="D3670" s="34" t="s">
        <v>11185</v>
      </c>
      <c r="E3670" s="35" t="s">
        <v>11237</v>
      </c>
      <c r="F3670" s="35" t="s">
        <v>11238</v>
      </c>
      <c r="G3670" s="50"/>
      <c r="H3670" s="214">
        <v>100</v>
      </c>
      <c r="I3670" s="31" t="s">
        <v>10935</v>
      </c>
      <c r="J3670" s="234">
        <f t="shared" si="115"/>
        <v>0.65610000000000002</v>
      </c>
    </row>
    <row r="3671" spans="1:10" ht="16.5" thickTop="1" thickBot="1">
      <c r="A3671" s="28" t="s">
        <v>11239</v>
      </c>
      <c r="B3671" s="55"/>
      <c r="C3671" s="235"/>
      <c r="D3671" s="59"/>
      <c r="E3671" s="60"/>
      <c r="F3671" s="58"/>
      <c r="G3671" s="60"/>
      <c r="H3671" s="186"/>
      <c r="I3671" s="31"/>
      <c r="J3671" s="234">
        <f t="shared" si="115"/>
        <v>0</v>
      </c>
    </row>
    <row r="3672" spans="1:10" ht="16.5" thickTop="1" thickBot="1">
      <c r="A3672" s="87" t="s">
        <v>11125</v>
      </c>
      <c r="B3672" s="39"/>
      <c r="C3672" s="235"/>
      <c r="D3672" s="53"/>
      <c r="E3672" s="54"/>
      <c r="F3672" s="35"/>
      <c r="G3672" s="54"/>
      <c r="H3672" s="54"/>
      <c r="I3672" s="31"/>
      <c r="J3672" s="234">
        <f t="shared" si="115"/>
        <v>0</v>
      </c>
    </row>
    <row r="3673" spans="1:10" ht="16.5" thickTop="1" thickBot="1">
      <c r="A3673" s="32" t="s">
        <v>11240</v>
      </c>
      <c r="B3673" s="39">
        <v>0.12130000000000001</v>
      </c>
      <c r="C3673" s="235">
        <f t="shared" si="114"/>
        <v>0.12130000000000001</v>
      </c>
      <c r="D3673" s="34" t="s">
        <v>11241</v>
      </c>
      <c r="E3673" s="35" t="s">
        <v>11242</v>
      </c>
      <c r="F3673" s="35" t="s">
        <v>11243</v>
      </c>
      <c r="G3673" s="50"/>
      <c r="H3673" s="214">
        <v>400</v>
      </c>
      <c r="I3673" s="31" t="s">
        <v>10935</v>
      </c>
      <c r="J3673" s="234">
        <f t="shared" si="115"/>
        <v>0.12130000000000001</v>
      </c>
    </row>
    <row r="3674" spans="1:10" ht="16.5" thickTop="1" thickBot="1">
      <c r="A3674" s="32" t="s">
        <v>11244</v>
      </c>
      <c r="B3674" s="39">
        <v>0.1416</v>
      </c>
      <c r="C3674" s="235">
        <f t="shared" si="114"/>
        <v>0.1416</v>
      </c>
      <c r="D3674" s="34" t="s">
        <v>11241</v>
      </c>
      <c r="E3674" s="35" t="s">
        <v>11245</v>
      </c>
      <c r="F3674" s="35" t="s">
        <v>11246</v>
      </c>
      <c r="G3674" s="50"/>
      <c r="H3674" s="214">
        <v>250</v>
      </c>
      <c r="I3674" s="31" t="s">
        <v>10935</v>
      </c>
      <c r="J3674" s="234">
        <f t="shared" si="115"/>
        <v>0.1416</v>
      </c>
    </row>
    <row r="3675" spans="1:10" ht="16.5" thickTop="1" thickBot="1">
      <c r="A3675" s="32" t="s">
        <v>11247</v>
      </c>
      <c r="B3675" s="39">
        <v>0.1517</v>
      </c>
      <c r="C3675" s="235">
        <f t="shared" si="114"/>
        <v>0.1517</v>
      </c>
      <c r="D3675" s="34" t="s">
        <v>11241</v>
      </c>
      <c r="E3675" s="35" t="s">
        <v>11248</v>
      </c>
      <c r="F3675" s="35" t="s">
        <v>11249</v>
      </c>
      <c r="G3675" s="50"/>
      <c r="H3675" s="214">
        <v>150</v>
      </c>
      <c r="I3675" s="31" t="s">
        <v>10935</v>
      </c>
      <c r="J3675" s="234">
        <f t="shared" si="115"/>
        <v>0.1517</v>
      </c>
    </row>
    <row r="3676" spans="1:10" ht="16.5" thickTop="1" thickBot="1">
      <c r="A3676" s="32" t="s">
        <v>11250</v>
      </c>
      <c r="B3676" s="39">
        <v>0.19889999999999999</v>
      </c>
      <c r="C3676" s="235">
        <f t="shared" si="114"/>
        <v>0.19889999999999999</v>
      </c>
      <c r="D3676" s="34" t="s">
        <v>11241</v>
      </c>
      <c r="E3676" s="35" t="s">
        <v>11251</v>
      </c>
      <c r="F3676" s="35" t="s">
        <v>11252</v>
      </c>
      <c r="G3676" s="50"/>
      <c r="H3676" s="214">
        <v>100</v>
      </c>
      <c r="I3676" s="31" t="s">
        <v>10935</v>
      </c>
      <c r="J3676" s="234">
        <f t="shared" si="115"/>
        <v>0.19889999999999999</v>
      </c>
    </row>
    <row r="3677" spans="1:10" ht="16.5" thickTop="1" thickBot="1">
      <c r="A3677" s="32" t="s">
        <v>11253</v>
      </c>
      <c r="B3677" s="39">
        <v>0.21579999999999999</v>
      </c>
      <c r="C3677" s="235">
        <f t="shared" si="114"/>
        <v>0.21579999999999999</v>
      </c>
      <c r="D3677" s="34" t="s">
        <v>11241</v>
      </c>
      <c r="E3677" s="35" t="s">
        <v>11254</v>
      </c>
      <c r="F3677" s="35" t="s">
        <v>11255</v>
      </c>
      <c r="G3677" s="50"/>
      <c r="H3677" s="214" t="s">
        <v>835</v>
      </c>
      <c r="I3677" s="31" t="s">
        <v>10935</v>
      </c>
      <c r="J3677" s="234">
        <f t="shared" si="115"/>
        <v>0.21579999999999999</v>
      </c>
    </row>
    <row r="3678" spans="1:10" ht="16.5" thickTop="1" thickBot="1">
      <c r="A3678" s="32" t="s">
        <v>11256</v>
      </c>
      <c r="B3678" s="39">
        <v>0.26640000000000003</v>
      </c>
      <c r="C3678" s="235">
        <f t="shared" si="114"/>
        <v>0.26640000000000003</v>
      </c>
      <c r="D3678" s="34" t="s">
        <v>11241</v>
      </c>
      <c r="E3678" s="35" t="s">
        <v>11257</v>
      </c>
      <c r="F3678" s="35" t="s">
        <v>11258</v>
      </c>
      <c r="G3678" s="50"/>
      <c r="H3678" s="214" t="s">
        <v>835</v>
      </c>
      <c r="I3678" s="31" t="s">
        <v>10935</v>
      </c>
      <c r="J3678" s="234">
        <f t="shared" si="115"/>
        <v>0.26640000000000003</v>
      </c>
    </row>
    <row r="3679" spans="1:10" ht="16.5" thickTop="1" thickBot="1">
      <c r="A3679" s="87" t="s">
        <v>11145</v>
      </c>
      <c r="B3679" s="39"/>
      <c r="C3679" s="235"/>
      <c r="D3679" s="53"/>
      <c r="E3679" s="54"/>
      <c r="F3679" s="35"/>
      <c r="G3679" s="54"/>
      <c r="H3679" s="54"/>
      <c r="I3679" s="31"/>
      <c r="J3679" s="234">
        <f t="shared" si="115"/>
        <v>0</v>
      </c>
    </row>
    <row r="3680" spans="1:10" ht="16.5" thickTop="1" thickBot="1">
      <c r="A3680" s="32" t="s">
        <v>11259</v>
      </c>
      <c r="B3680" s="39">
        <v>0.12130000000000001</v>
      </c>
      <c r="C3680" s="235">
        <f t="shared" si="114"/>
        <v>0.12130000000000001</v>
      </c>
      <c r="D3680" s="34" t="s">
        <v>11241</v>
      </c>
      <c r="E3680" s="35" t="s">
        <v>11260</v>
      </c>
      <c r="F3680" s="35" t="s">
        <v>11261</v>
      </c>
      <c r="G3680" s="50"/>
      <c r="H3680" s="214" t="s">
        <v>835</v>
      </c>
      <c r="I3680" s="31" t="s">
        <v>10935</v>
      </c>
      <c r="J3680" s="234">
        <f t="shared" si="115"/>
        <v>0.12130000000000001</v>
      </c>
    </row>
    <row r="3681" spans="1:10" ht="16.5" thickTop="1" thickBot="1">
      <c r="A3681" s="32" t="s">
        <v>11262</v>
      </c>
      <c r="B3681" s="39">
        <v>0.1416</v>
      </c>
      <c r="C3681" s="235">
        <f t="shared" si="114"/>
        <v>0.1416</v>
      </c>
      <c r="D3681" s="34" t="s">
        <v>11241</v>
      </c>
      <c r="E3681" s="35" t="s">
        <v>11263</v>
      </c>
      <c r="F3681" s="35" t="s">
        <v>11264</v>
      </c>
      <c r="G3681" s="50"/>
      <c r="H3681" s="214" t="s">
        <v>835</v>
      </c>
      <c r="I3681" s="31" t="s">
        <v>10935</v>
      </c>
      <c r="J3681" s="234">
        <f t="shared" si="115"/>
        <v>0.1416</v>
      </c>
    </row>
    <row r="3682" spans="1:10" ht="16.5" thickTop="1" thickBot="1">
      <c r="A3682" s="32" t="s">
        <v>11265</v>
      </c>
      <c r="B3682" s="39">
        <v>0.1517</v>
      </c>
      <c r="C3682" s="235">
        <f t="shared" si="114"/>
        <v>0.1517</v>
      </c>
      <c r="D3682" s="34" t="s">
        <v>11241</v>
      </c>
      <c r="E3682" s="35" t="s">
        <v>11266</v>
      </c>
      <c r="F3682" s="35" t="s">
        <v>11267</v>
      </c>
      <c r="G3682" s="50"/>
      <c r="H3682" s="214" t="s">
        <v>835</v>
      </c>
      <c r="I3682" s="31" t="s">
        <v>10935</v>
      </c>
      <c r="J3682" s="234">
        <f t="shared" si="115"/>
        <v>0.1517</v>
      </c>
    </row>
    <row r="3683" spans="1:10" ht="16.5" thickTop="1" thickBot="1">
      <c r="A3683" s="32" t="s">
        <v>11268</v>
      </c>
      <c r="B3683" s="39">
        <v>0.19889999999999999</v>
      </c>
      <c r="C3683" s="235">
        <f t="shared" si="114"/>
        <v>0.19889999999999999</v>
      </c>
      <c r="D3683" s="34" t="s">
        <v>11241</v>
      </c>
      <c r="E3683" s="35" t="s">
        <v>11269</v>
      </c>
      <c r="F3683" s="35" t="s">
        <v>11270</v>
      </c>
      <c r="G3683" s="50"/>
      <c r="H3683" s="214" t="s">
        <v>835</v>
      </c>
      <c r="I3683" s="31" t="s">
        <v>10935</v>
      </c>
      <c r="J3683" s="234">
        <f t="shared" si="115"/>
        <v>0.19889999999999999</v>
      </c>
    </row>
    <row r="3684" spans="1:10" ht="16.5" thickTop="1" thickBot="1">
      <c r="A3684" s="32" t="s">
        <v>11271</v>
      </c>
      <c r="B3684" s="39">
        <v>0.21579999999999999</v>
      </c>
      <c r="C3684" s="235">
        <f t="shared" si="114"/>
        <v>0.21579999999999999</v>
      </c>
      <c r="D3684" s="34" t="s">
        <v>11241</v>
      </c>
      <c r="E3684" s="35" t="s">
        <v>11272</v>
      </c>
      <c r="F3684" s="35" t="s">
        <v>11273</v>
      </c>
      <c r="G3684" s="50"/>
      <c r="H3684" s="214" t="s">
        <v>835</v>
      </c>
      <c r="I3684" s="31" t="s">
        <v>10935</v>
      </c>
      <c r="J3684" s="234">
        <f t="shared" si="115"/>
        <v>0.21579999999999999</v>
      </c>
    </row>
    <row r="3685" spans="1:10" ht="16.5" thickTop="1" thickBot="1">
      <c r="A3685" s="32" t="s">
        <v>11274</v>
      </c>
      <c r="B3685" s="39">
        <v>0.26640000000000003</v>
      </c>
      <c r="C3685" s="235">
        <f t="shared" si="114"/>
        <v>0.26640000000000003</v>
      </c>
      <c r="D3685" s="34" t="s">
        <v>11241</v>
      </c>
      <c r="E3685" s="35" t="s">
        <v>11275</v>
      </c>
      <c r="F3685" s="35" t="s">
        <v>11276</v>
      </c>
      <c r="G3685" s="50"/>
      <c r="H3685" s="214" t="s">
        <v>835</v>
      </c>
      <c r="I3685" s="31" t="s">
        <v>10935</v>
      </c>
      <c r="J3685" s="234">
        <f t="shared" si="115"/>
        <v>0.26640000000000003</v>
      </c>
    </row>
    <row r="3686" spans="1:10" ht="16.5" thickTop="1" thickBot="1">
      <c r="A3686" s="87" t="s">
        <v>11164</v>
      </c>
      <c r="B3686" s="39"/>
      <c r="C3686" s="235"/>
      <c r="D3686" s="53"/>
      <c r="E3686" s="54"/>
      <c r="F3686" s="35"/>
      <c r="G3686" s="54"/>
      <c r="H3686" s="54"/>
      <c r="I3686" s="31"/>
      <c r="J3686" s="234">
        <f t="shared" si="115"/>
        <v>0</v>
      </c>
    </row>
    <row r="3687" spans="1:10" ht="16.5" thickTop="1" thickBot="1">
      <c r="A3687" s="32" t="s">
        <v>11277</v>
      </c>
      <c r="B3687" s="39">
        <v>0.12130000000000001</v>
      </c>
      <c r="C3687" s="235">
        <f t="shared" si="114"/>
        <v>0.12130000000000001</v>
      </c>
      <c r="D3687" s="34" t="s">
        <v>11241</v>
      </c>
      <c r="E3687" s="35" t="s">
        <v>11278</v>
      </c>
      <c r="F3687" s="35" t="s">
        <v>11279</v>
      </c>
      <c r="G3687" s="50"/>
      <c r="H3687" s="214" t="s">
        <v>835</v>
      </c>
      <c r="I3687" s="31" t="s">
        <v>10935</v>
      </c>
      <c r="J3687" s="234">
        <f t="shared" si="115"/>
        <v>0.12130000000000001</v>
      </c>
    </row>
    <row r="3688" spans="1:10" ht="16.5" thickTop="1" thickBot="1">
      <c r="A3688" s="32" t="s">
        <v>11280</v>
      </c>
      <c r="B3688" s="39">
        <v>0.1416</v>
      </c>
      <c r="C3688" s="235">
        <f t="shared" si="114"/>
        <v>0.1416</v>
      </c>
      <c r="D3688" s="34" t="s">
        <v>11241</v>
      </c>
      <c r="E3688" s="35" t="s">
        <v>11281</v>
      </c>
      <c r="F3688" s="35" t="s">
        <v>11282</v>
      </c>
      <c r="G3688" s="50"/>
      <c r="H3688" s="214" t="s">
        <v>835</v>
      </c>
      <c r="I3688" s="31" t="s">
        <v>10935</v>
      </c>
      <c r="J3688" s="234">
        <f t="shared" si="115"/>
        <v>0.1416</v>
      </c>
    </row>
    <row r="3689" spans="1:10" ht="16.5" thickTop="1" thickBot="1">
      <c r="A3689" s="32" t="s">
        <v>11283</v>
      </c>
      <c r="B3689" s="39">
        <v>0.1517</v>
      </c>
      <c r="C3689" s="235">
        <f t="shared" si="114"/>
        <v>0.1517</v>
      </c>
      <c r="D3689" s="34" t="s">
        <v>11241</v>
      </c>
      <c r="E3689" s="35" t="s">
        <v>11284</v>
      </c>
      <c r="F3689" s="35" t="s">
        <v>11285</v>
      </c>
      <c r="G3689" s="50"/>
      <c r="H3689" s="214" t="s">
        <v>835</v>
      </c>
      <c r="I3689" s="31" t="s">
        <v>10935</v>
      </c>
      <c r="J3689" s="234">
        <f t="shared" si="115"/>
        <v>0.1517</v>
      </c>
    </row>
    <row r="3690" spans="1:10" ht="16.5" thickTop="1" thickBot="1">
      <c r="A3690" s="32" t="s">
        <v>11286</v>
      </c>
      <c r="B3690" s="39">
        <v>0.19889999999999999</v>
      </c>
      <c r="C3690" s="235">
        <f t="shared" si="114"/>
        <v>0.19889999999999999</v>
      </c>
      <c r="D3690" s="34" t="s">
        <v>11241</v>
      </c>
      <c r="E3690" s="35" t="s">
        <v>11287</v>
      </c>
      <c r="F3690" s="35" t="s">
        <v>11288</v>
      </c>
      <c r="G3690" s="50"/>
      <c r="H3690" s="214" t="s">
        <v>835</v>
      </c>
      <c r="I3690" s="31" t="s">
        <v>10935</v>
      </c>
      <c r="J3690" s="234">
        <f t="shared" si="115"/>
        <v>0.19889999999999999</v>
      </c>
    </row>
    <row r="3691" spans="1:10" ht="16.5" thickTop="1" thickBot="1">
      <c r="A3691" s="32" t="s">
        <v>11289</v>
      </c>
      <c r="B3691" s="39">
        <v>0.21579999999999999</v>
      </c>
      <c r="C3691" s="235">
        <f t="shared" si="114"/>
        <v>0.21579999999999999</v>
      </c>
      <c r="D3691" s="34" t="s">
        <v>11241</v>
      </c>
      <c r="E3691" s="35" t="s">
        <v>11290</v>
      </c>
      <c r="F3691" s="35" t="s">
        <v>11291</v>
      </c>
      <c r="G3691" s="50"/>
      <c r="H3691" s="214" t="s">
        <v>835</v>
      </c>
      <c r="I3691" s="31" t="s">
        <v>10935</v>
      </c>
      <c r="J3691" s="234">
        <f t="shared" si="115"/>
        <v>0.21579999999999999</v>
      </c>
    </row>
    <row r="3692" spans="1:10" ht="16.5" thickTop="1" thickBot="1">
      <c r="A3692" s="32" t="s">
        <v>11292</v>
      </c>
      <c r="B3692" s="39">
        <v>0.26640000000000003</v>
      </c>
      <c r="C3692" s="235">
        <f t="shared" si="114"/>
        <v>0.26640000000000003</v>
      </c>
      <c r="D3692" s="34" t="s">
        <v>11241</v>
      </c>
      <c r="E3692" s="35" t="s">
        <v>11293</v>
      </c>
      <c r="F3692" s="35" t="s">
        <v>11294</v>
      </c>
      <c r="G3692" s="50"/>
      <c r="H3692" s="214" t="s">
        <v>835</v>
      </c>
      <c r="I3692" s="31" t="s">
        <v>10935</v>
      </c>
      <c r="J3692" s="234">
        <f t="shared" si="115"/>
        <v>0.26640000000000003</v>
      </c>
    </row>
    <row r="3693" spans="1:10" ht="16.5" thickTop="1" thickBot="1">
      <c r="A3693" s="28" t="s">
        <v>11295</v>
      </c>
      <c r="B3693" s="55"/>
      <c r="C3693" s="235"/>
      <c r="D3693" s="59"/>
      <c r="E3693" s="60"/>
      <c r="F3693" s="58"/>
      <c r="G3693" s="60"/>
      <c r="H3693" s="60"/>
      <c r="I3693" s="31"/>
      <c r="J3693" s="234">
        <f t="shared" si="115"/>
        <v>0</v>
      </c>
    </row>
    <row r="3694" spans="1:10" ht="16.5" thickTop="1" thickBot="1">
      <c r="A3694" s="87" t="s">
        <v>11125</v>
      </c>
      <c r="B3694" s="39"/>
      <c r="C3694" s="235"/>
      <c r="D3694" s="53"/>
      <c r="E3694" s="54"/>
      <c r="F3694" s="35"/>
      <c r="G3694" s="54"/>
      <c r="H3694" s="54"/>
      <c r="I3694" s="31"/>
      <c r="J3694" s="234">
        <f t="shared" si="115"/>
        <v>0</v>
      </c>
    </row>
    <row r="3695" spans="1:10" ht="16.5" thickTop="1" thickBot="1">
      <c r="A3695" s="32" t="s">
        <v>11296</v>
      </c>
      <c r="B3695" s="39">
        <v>7.4200000000000002E-2</v>
      </c>
      <c r="C3695" s="235">
        <f t="shared" si="114"/>
        <v>7.4200000000000002E-2</v>
      </c>
      <c r="D3695" s="34" t="s">
        <v>11297</v>
      </c>
      <c r="E3695" s="35" t="s">
        <v>11298</v>
      </c>
      <c r="F3695" s="35" t="s">
        <v>11299</v>
      </c>
      <c r="G3695" s="50"/>
      <c r="H3695" s="214">
        <v>250</v>
      </c>
      <c r="I3695" s="31" t="s">
        <v>10935</v>
      </c>
      <c r="J3695" s="234">
        <f t="shared" si="115"/>
        <v>7.4200000000000002E-2</v>
      </c>
    </row>
    <row r="3696" spans="1:10" ht="16.5" thickTop="1" thickBot="1">
      <c r="A3696" s="32" t="s">
        <v>11300</v>
      </c>
      <c r="B3696" s="39">
        <v>7.4200000000000002E-2</v>
      </c>
      <c r="C3696" s="235">
        <f t="shared" si="114"/>
        <v>7.4200000000000002E-2</v>
      </c>
      <c r="D3696" s="34" t="s">
        <v>11297</v>
      </c>
      <c r="E3696" s="35" t="s">
        <v>11301</v>
      </c>
      <c r="F3696" s="35" t="s">
        <v>11302</v>
      </c>
      <c r="G3696" s="50"/>
      <c r="H3696" s="214">
        <v>100</v>
      </c>
      <c r="I3696" s="31" t="s">
        <v>10935</v>
      </c>
      <c r="J3696" s="234">
        <f t="shared" si="115"/>
        <v>7.4200000000000002E-2</v>
      </c>
    </row>
    <row r="3697" spans="1:10" ht="16.5" thickTop="1" thickBot="1">
      <c r="A3697" s="32" t="s">
        <v>11303</v>
      </c>
      <c r="B3697" s="39">
        <v>7.4200000000000002E-2</v>
      </c>
      <c r="C3697" s="235">
        <f t="shared" si="114"/>
        <v>7.4200000000000002E-2</v>
      </c>
      <c r="D3697" s="34" t="s">
        <v>11297</v>
      </c>
      <c r="E3697" s="35" t="s">
        <v>11304</v>
      </c>
      <c r="F3697" s="35" t="s">
        <v>11305</v>
      </c>
      <c r="G3697" s="50"/>
      <c r="H3697" s="214">
        <v>250</v>
      </c>
      <c r="I3697" s="31" t="s">
        <v>10935</v>
      </c>
      <c r="J3697" s="234">
        <f t="shared" si="115"/>
        <v>7.4200000000000002E-2</v>
      </c>
    </row>
    <row r="3698" spans="1:10" ht="16.5" thickTop="1" thickBot="1">
      <c r="A3698" s="32" t="s">
        <v>11306</v>
      </c>
      <c r="B3698" s="39">
        <v>0.1045</v>
      </c>
      <c r="C3698" s="235">
        <f t="shared" si="114"/>
        <v>0.1045</v>
      </c>
      <c r="D3698" s="34" t="s">
        <v>11297</v>
      </c>
      <c r="E3698" s="35" t="s">
        <v>11307</v>
      </c>
      <c r="F3698" s="35" t="s">
        <v>11308</v>
      </c>
      <c r="G3698" s="50"/>
      <c r="H3698" s="214">
        <v>100</v>
      </c>
      <c r="I3698" s="31" t="s">
        <v>10935</v>
      </c>
      <c r="J3698" s="234">
        <f t="shared" si="115"/>
        <v>0.1045</v>
      </c>
    </row>
    <row r="3699" spans="1:10" ht="16.5" thickTop="1" thickBot="1">
      <c r="A3699" s="32" t="s">
        <v>11309</v>
      </c>
      <c r="B3699" s="39">
        <v>0.1416</v>
      </c>
      <c r="C3699" s="235">
        <f t="shared" si="114"/>
        <v>0.1416</v>
      </c>
      <c r="D3699" s="34" t="s">
        <v>11297</v>
      </c>
      <c r="E3699" s="35" t="s">
        <v>11310</v>
      </c>
      <c r="F3699" s="35" t="s">
        <v>11311</v>
      </c>
      <c r="G3699" s="50"/>
      <c r="H3699" s="214">
        <v>100</v>
      </c>
      <c r="I3699" s="31" t="s">
        <v>10935</v>
      </c>
      <c r="J3699" s="234">
        <f t="shared" si="115"/>
        <v>0.1416</v>
      </c>
    </row>
    <row r="3700" spans="1:10" ht="16.5" thickTop="1" thickBot="1">
      <c r="A3700" s="32" t="s">
        <v>11312</v>
      </c>
      <c r="B3700" s="39">
        <v>0.1517</v>
      </c>
      <c r="C3700" s="235">
        <f t="shared" si="114"/>
        <v>0.1517</v>
      </c>
      <c r="D3700" s="34" t="s">
        <v>11297</v>
      </c>
      <c r="E3700" s="35" t="s">
        <v>11313</v>
      </c>
      <c r="F3700" s="35" t="s">
        <v>11314</v>
      </c>
      <c r="G3700" s="50"/>
      <c r="H3700" s="214">
        <v>100</v>
      </c>
      <c r="I3700" s="31" t="s">
        <v>10935</v>
      </c>
      <c r="J3700" s="234">
        <f t="shared" si="115"/>
        <v>0.1517</v>
      </c>
    </row>
    <row r="3701" spans="1:10" ht="16.5" thickTop="1" thickBot="1">
      <c r="A3701" s="87" t="s">
        <v>11145</v>
      </c>
      <c r="B3701" s="39"/>
      <c r="C3701" s="235"/>
      <c r="D3701" s="53"/>
      <c r="E3701" s="54"/>
      <c r="F3701" s="35"/>
      <c r="G3701" s="54"/>
      <c r="H3701" s="54"/>
      <c r="I3701" s="31"/>
      <c r="J3701" s="234">
        <f t="shared" si="115"/>
        <v>0</v>
      </c>
    </row>
    <row r="3702" spans="1:10" ht="16.5" thickTop="1" thickBot="1">
      <c r="A3702" s="32" t="s">
        <v>11315</v>
      </c>
      <c r="B3702" s="39">
        <v>7.4200000000000002E-2</v>
      </c>
      <c r="C3702" s="235">
        <f t="shared" si="114"/>
        <v>7.4200000000000002E-2</v>
      </c>
      <c r="D3702" s="34" t="s">
        <v>11297</v>
      </c>
      <c r="E3702" s="35" t="s">
        <v>11316</v>
      </c>
      <c r="F3702" s="35" t="s">
        <v>11317</v>
      </c>
      <c r="G3702" s="50"/>
      <c r="H3702" s="214">
        <v>100</v>
      </c>
      <c r="I3702" s="31" t="s">
        <v>10935</v>
      </c>
      <c r="J3702" s="234">
        <f t="shared" si="115"/>
        <v>7.4200000000000002E-2</v>
      </c>
    </row>
    <row r="3703" spans="1:10" ht="16.5" thickTop="1" thickBot="1">
      <c r="A3703" s="32" t="s">
        <v>11318</v>
      </c>
      <c r="B3703" s="39">
        <v>7.4200000000000002E-2</v>
      </c>
      <c r="C3703" s="235">
        <f t="shared" si="114"/>
        <v>7.4200000000000002E-2</v>
      </c>
      <c r="D3703" s="34" t="s">
        <v>11297</v>
      </c>
      <c r="E3703" s="35" t="s">
        <v>11319</v>
      </c>
      <c r="F3703" s="35" t="s">
        <v>11320</v>
      </c>
      <c r="G3703" s="50"/>
      <c r="H3703" s="214">
        <v>100</v>
      </c>
      <c r="I3703" s="31" t="s">
        <v>10935</v>
      </c>
      <c r="J3703" s="234">
        <f t="shared" si="115"/>
        <v>7.4200000000000002E-2</v>
      </c>
    </row>
    <row r="3704" spans="1:10" ht="16.5" thickTop="1" thickBot="1">
      <c r="A3704" s="32" t="s">
        <v>11321</v>
      </c>
      <c r="B3704" s="39">
        <v>7.4200000000000002E-2</v>
      </c>
      <c r="C3704" s="235">
        <f t="shared" si="114"/>
        <v>7.4200000000000002E-2</v>
      </c>
      <c r="D3704" s="34" t="s">
        <v>11297</v>
      </c>
      <c r="E3704" s="35" t="s">
        <v>11322</v>
      </c>
      <c r="F3704" s="35" t="s">
        <v>11323</v>
      </c>
      <c r="G3704" s="50"/>
      <c r="H3704" s="214">
        <v>250</v>
      </c>
      <c r="I3704" s="31" t="s">
        <v>10935</v>
      </c>
      <c r="J3704" s="234">
        <f t="shared" si="115"/>
        <v>7.4200000000000002E-2</v>
      </c>
    </row>
    <row r="3705" spans="1:10" ht="16.5" thickTop="1" thickBot="1">
      <c r="A3705" s="32" t="s">
        <v>11324</v>
      </c>
      <c r="B3705" s="39">
        <v>0.1045</v>
      </c>
      <c r="C3705" s="235">
        <f t="shared" si="114"/>
        <v>0.1045</v>
      </c>
      <c r="D3705" s="34" t="s">
        <v>11297</v>
      </c>
      <c r="E3705" s="35" t="s">
        <v>11325</v>
      </c>
      <c r="F3705" s="35" t="s">
        <v>11326</v>
      </c>
      <c r="G3705" s="50"/>
      <c r="H3705" s="214">
        <v>100</v>
      </c>
      <c r="I3705" s="31" t="s">
        <v>10935</v>
      </c>
      <c r="J3705" s="234">
        <f t="shared" si="115"/>
        <v>0.1045</v>
      </c>
    </row>
    <row r="3706" spans="1:10" ht="16.5" thickTop="1" thickBot="1">
      <c r="A3706" s="32" t="s">
        <v>11327</v>
      </c>
      <c r="B3706" s="39">
        <v>0.1416</v>
      </c>
      <c r="C3706" s="235">
        <f t="shared" si="114"/>
        <v>0.1416</v>
      </c>
      <c r="D3706" s="34" t="s">
        <v>11297</v>
      </c>
      <c r="E3706" s="35" t="s">
        <v>11328</v>
      </c>
      <c r="F3706" s="35" t="s">
        <v>11329</v>
      </c>
      <c r="G3706" s="50"/>
      <c r="H3706" s="214">
        <v>100</v>
      </c>
      <c r="I3706" s="31" t="s">
        <v>10935</v>
      </c>
      <c r="J3706" s="234">
        <f t="shared" si="115"/>
        <v>0.1416</v>
      </c>
    </row>
    <row r="3707" spans="1:10" ht="16.5" thickTop="1" thickBot="1">
      <c r="A3707" s="32" t="s">
        <v>11330</v>
      </c>
      <c r="B3707" s="39">
        <v>0.1517</v>
      </c>
      <c r="C3707" s="235">
        <f t="shared" si="114"/>
        <v>0.1517</v>
      </c>
      <c r="D3707" s="34" t="s">
        <v>11297</v>
      </c>
      <c r="E3707" s="35" t="s">
        <v>11331</v>
      </c>
      <c r="F3707" s="35" t="s">
        <v>11332</v>
      </c>
      <c r="G3707" s="50"/>
      <c r="H3707" s="214">
        <v>100</v>
      </c>
      <c r="I3707" s="31" t="s">
        <v>10935</v>
      </c>
      <c r="J3707" s="234">
        <f t="shared" si="115"/>
        <v>0.1517</v>
      </c>
    </row>
    <row r="3708" spans="1:10" ht="16.5" thickTop="1" thickBot="1">
      <c r="A3708" s="87" t="s">
        <v>11164</v>
      </c>
      <c r="B3708" s="39"/>
      <c r="C3708" s="235"/>
      <c r="D3708" s="53"/>
      <c r="E3708" s="54"/>
      <c r="F3708" s="35"/>
      <c r="G3708" s="54"/>
      <c r="H3708" s="54"/>
      <c r="I3708" s="31"/>
      <c r="J3708" s="234">
        <f t="shared" si="115"/>
        <v>0</v>
      </c>
    </row>
    <row r="3709" spans="1:10" ht="16.5" thickTop="1" thickBot="1">
      <c r="A3709" s="32" t="s">
        <v>11333</v>
      </c>
      <c r="B3709" s="39">
        <v>7.4200000000000002E-2</v>
      </c>
      <c r="C3709" s="235">
        <f t="shared" si="114"/>
        <v>7.4200000000000002E-2</v>
      </c>
      <c r="D3709" s="34" t="s">
        <v>11297</v>
      </c>
      <c r="E3709" s="35" t="s">
        <v>11334</v>
      </c>
      <c r="F3709" s="35" t="s">
        <v>11335</v>
      </c>
      <c r="G3709" s="50"/>
      <c r="H3709" s="214">
        <v>100</v>
      </c>
      <c r="I3709" s="31" t="s">
        <v>10935</v>
      </c>
      <c r="J3709" s="234">
        <f t="shared" si="115"/>
        <v>7.4200000000000002E-2</v>
      </c>
    </row>
    <row r="3710" spans="1:10" ht="16.5" thickTop="1" thickBot="1">
      <c r="A3710" s="32" t="s">
        <v>11336</v>
      </c>
      <c r="B3710" s="39">
        <v>7.4200000000000002E-2</v>
      </c>
      <c r="C3710" s="235">
        <f t="shared" si="114"/>
        <v>7.4200000000000002E-2</v>
      </c>
      <c r="D3710" s="34" t="s">
        <v>11297</v>
      </c>
      <c r="E3710" s="35" t="s">
        <v>11337</v>
      </c>
      <c r="F3710" s="35" t="s">
        <v>11338</v>
      </c>
      <c r="G3710" s="50"/>
      <c r="H3710" s="214">
        <v>100</v>
      </c>
      <c r="I3710" s="31" t="s">
        <v>10935</v>
      </c>
      <c r="J3710" s="234">
        <f t="shared" si="115"/>
        <v>7.4200000000000002E-2</v>
      </c>
    </row>
    <row r="3711" spans="1:10" ht="16.5" thickTop="1" thickBot="1">
      <c r="A3711" s="32" t="s">
        <v>11339</v>
      </c>
      <c r="B3711" s="39">
        <v>7.4200000000000002E-2</v>
      </c>
      <c r="C3711" s="235">
        <f t="shared" si="114"/>
        <v>7.4200000000000002E-2</v>
      </c>
      <c r="D3711" s="34" t="s">
        <v>11297</v>
      </c>
      <c r="E3711" s="35" t="s">
        <v>11340</v>
      </c>
      <c r="F3711" s="35" t="s">
        <v>11341</v>
      </c>
      <c r="G3711" s="50"/>
      <c r="H3711" s="214">
        <v>100</v>
      </c>
      <c r="I3711" s="31" t="s">
        <v>10935</v>
      </c>
      <c r="J3711" s="234">
        <f t="shared" si="115"/>
        <v>7.4200000000000002E-2</v>
      </c>
    </row>
    <row r="3712" spans="1:10" ht="16.5" thickTop="1" thickBot="1">
      <c r="A3712" s="32" t="s">
        <v>11342</v>
      </c>
      <c r="B3712" s="39">
        <v>0.1045</v>
      </c>
      <c r="C3712" s="235">
        <f t="shared" si="114"/>
        <v>0.1045</v>
      </c>
      <c r="D3712" s="34" t="s">
        <v>11297</v>
      </c>
      <c r="E3712" s="35" t="s">
        <v>11343</v>
      </c>
      <c r="F3712" s="35" t="s">
        <v>11344</v>
      </c>
      <c r="G3712" s="50"/>
      <c r="H3712" s="214">
        <v>100</v>
      </c>
      <c r="I3712" s="31" t="s">
        <v>10935</v>
      </c>
      <c r="J3712" s="234">
        <f t="shared" si="115"/>
        <v>0.1045</v>
      </c>
    </row>
    <row r="3713" spans="1:10" ht="16.5" thickTop="1" thickBot="1">
      <c r="A3713" s="32" t="s">
        <v>11345</v>
      </c>
      <c r="B3713" s="39">
        <v>0.1416</v>
      </c>
      <c r="C3713" s="235">
        <f t="shared" si="114"/>
        <v>0.1416</v>
      </c>
      <c r="D3713" s="34" t="s">
        <v>11297</v>
      </c>
      <c r="E3713" s="35" t="s">
        <v>11346</v>
      </c>
      <c r="F3713" s="35" t="s">
        <v>11347</v>
      </c>
      <c r="G3713" s="50"/>
      <c r="H3713" s="214">
        <v>100</v>
      </c>
      <c r="I3713" s="31" t="s">
        <v>10935</v>
      </c>
      <c r="J3713" s="234">
        <f t="shared" si="115"/>
        <v>0.1416</v>
      </c>
    </row>
    <row r="3714" spans="1:10" ht="16.5" thickTop="1" thickBot="1">
      <c r="A3714" s="32" t="s">
        <v>11348</v>
      </c>
      <c r="B3714" s="39">
        <v>0.1517</v>
      </c>
      <c r="C3714" s="235">
        <f t="shared" si="114"/>
        <v>0.1517</v>
      </c>
      <c r="D3714" s="34" t="s">
        <v>11297</v>
      </c>
      <c r="E3714" s="35" t="s">
        <v>11349</v>
      </c>
      <c r="F3714" s="35" t="s">
        <v>11350</v>
      </c>
      <c r="G3714" s="50"/>
      <c r="H3714" s="214">
        <v>100</v>
      </c>
      <c r="I3714" s="31" t="s">
        <v>10935</v>
      </c>
      <c r="J3714" s="234">
        <f t="shared" si="115"/>
        <v>0.1517</v>
      </c>
    </row>
    <row r="3715" spans="1:10" ht="16.5" thickTop="1" thickBot="1">
      <c r="A3715" s="28" t="s">
        <v>11351</v>
      </c>
      <c r="B3715" s="55"/>
      <c r="C3715" s="235"/>
      <c r="D3715" s="59"/>
      <c r="E3715" s="60"/>
      <c r="F3715" s="58"/>
      <c r="G3715" s="60"/>
      <c r="H3715" s="60"/>
      <c r="I3715" s="31"/>
      <c r="J3715" s="234">
        <f t="shared" si="115"/>
        <v>0</v>
      </c>
    </row>
    <row r="3716" spans="1:10" ht="16.5" thickTop="1" thickBot="1">
      <c r="A3716" s="87" t="s">
        <v>11352</v>
      </c>
      <c r="B3716" s="39"/>
      <c r="C3716" s="235"/>
      <c r="D3716" s="53"/>
      <c r="E3716" s="54"/>
      <c r="F3716" s="35"/>
      <c r="G3716" s="54"/>
      <c r="H3716" s="54"/>
      <c r="I3716" s="31"/>
      <c r="J3716" s="234">
        <f t="shared" si="115"/>
        <v>0</v>
      </c>
    </row>
    <row r="3717" spans="1:10" ht="16.5" thickTop="1" thickBot="1">
      <c r="A3717" s="32" t="s">
        <v>11353</v>
      </c>
      <c r="B3717" s="39">
        <v>8.4199999999999997E-2</v>
      </c>
      <c r="C3717" s="235">
        <f t="shared" si="114"/>
        <v>8.4199999999999997E-2</v>
      </c>
      <c r="D3717" s="34" t="s">
        <v>11351</v>
      </c>
      <c r="E3717" s="35" t="s">
        <v>11354</v>
      </c>
      <c r="F3717" s="35" t="s">
        <v>11355</v>
      </c>
      <c r="G3717" s="50"/>
      <c r="H3717" s="214">
        <v>100</v>
      </c>
      <c r="I3717" s="31" t="s">
        <v>10935</v>
      </c>
      <c r="J3717" s="234">
        <f t="shared" si="115"/>
        <v>8.4199999999999997E-2</v>
      </c>
    </row>
    <row r="3718" spans="1:10" ht="16.5" thickTop="1" thickBot="1">
      <c r="A3718" s="32" t="s">
        <v>11356</v>
      </c>
      <c r="B3718" s="39">
        <v>9.4399999999999998E-2</v>
      </c>
      <c r="C3718" s="235">
        <f t="shared" si="114"/>
        <v>9.4399999999999998E-2</v>
      </c>
      <c r="D3718" s="34" t="s">
        <v>11351</v>
      </c>
      <c r="E3718" s="35" t="s">
        <v>11357</v>
      </c>
      <c r="F3718" s="35" t="s">
        <v>11358</v>
      </c>
      <c r="G3718" s="50"/>
      <c r="H3718" s="214">
        <v>100</v>
      </c>
      <c r="I3718" s="31" t="s">
        <v>10935</v>
      </c>
      <c r="J3718" s="234">
        <f t="shared" si="115"/>
        <v>9.4399999999999998E-2</v>
      </c>
    </row>
    <row r="3719" spans="1:10" ht="16.5" thickTop="1" thickBot="1">
      <c r="A3719" s="32" t="s">
        <v>11359</v>
      </c>
      <c r="B3719" s="39">
        <v>0.12130000000000001</v>
      </c>
      <c r="C3719" s="235">
        <f t="shared" si="114"/>
        <v>0.12130000000000001</v>
      </c>
      <c r="D3719" s="34" t="s">
        <v>11351</v>
      </c>
      <c r="E3719" s="35" t="s">
        <v>11360</v>
      </c>
      <c r="F3719" s="35" t="s">
        <v>11361</v>
      </c>
      <c r="G3719" s="50"/>
      <c r="H3719" s="214">
        <v>100</v>
      </c>
      <c r="I3719" s="31" t="s">
        <v>10935</v>
      </c>
      <c r="J3719" s="234">
        <f t="shared" si="115"/>
        <v>0.12130000000000001</v>
      </c>
    </row>
    <row r="3720" spans="1:10" ht="16.5" thickTop="1" thickBot="1">
      <c r="A3720" s="32" t="s">
        <v>11362</v>
      </c>
      <c r="B3720" s="39">
        <v>0.1416</v>
      </c>
      <c r="C3720" s="235">
        <f t="shared" si="114"/>
        <v>0.1416</v>
      </c>
      <c r="D3720" s="34" t="s">
        <v>11351</v>
      </c>
      <c r="E3720" s="35" t="s">
        <v>11363</v>
      </c>
      <c r="F3720" s="35" t="s">
        <v>11364</v>
      </c>
      <c r="G3720" s="50"/>
      <c r="H3720" s="214">
        <v>100</v>
      </c>
      <c r="I3720" s="31" t="s">
        <v>10935</v>
      </c>
      <c r="J3720" s="234">
        <f t="shared" si="115"/>
        <v>0.1416</v>
      </c>
    </row>
    <row r="3721" spans="1:10" ht="16.5" thickTop="1" thickBot="1">
      <c r="A3721" s="32" t="s">
        <v>11365</v>
      </c>
      <c r="B3721" s="39">
        <v>0.1618</v>
      </c>
      <c r="C3721" s="235">
        <f t="shared" si="114"/>
        <v>0.1618</v>
      </c>
      <c r="D3721" s="34" t="s">
        <v>11351</v>
      </c>
      <c r="E3721" s="35" t="s">
        <v>11366</v>
      </c>
      <c r="F3721" s="35" t="s">
        <v>11367</v>
      </c>
      <c r="G3721" s="50"/>
      <c r="H3721" s="214">
        <v>100</v>
      </c>
      <c r="I3721" s="31" t="s">
        <v>10935</v>
      </c>
      <c r="J3721" s="234">
        <f t="shared" si="115"/>
        <v>0.1618</v>
      </c>
    </row>
    <row r="3722" spans="1:10" ht="16.5" thickTop="1" thickBot="1">
      <c r="A3722" s="32" t="s">
        <v>11368</v>
      </c>
      <c r="B3722" s="39">
        <v>0.18210000000000001</v>
      </c>
      <c r="C3722" s="235">
        <f t="shared" si="114"/>
        <v>0.18210000000000001</v>
      </c>
      <c r="D3722" s="34" t="s">
        <v>11351</v>
      </c>
      <c r="E3722" s="35" t="s">
        <v>11369</v>
      </c>
      <c r="F3722" s="35" t="s">
        <v>11370</v>
      </c>
      <c r="G3722" s="50"/>
      <c r="H3722" s="214">
        <v>50</v>
      </c>
      <c r="I3722" s="31" t="s">
        <v>10935</v>
      </c>
      <c r="J3722" s="234">
        <f t="shared" si="115"/>
        <v>0.18210000000000001</v>
      </c>
    </row>
    <row r="3723" spans="1:10" ht="16.5" thickTop="1" thickBot="1">
      <c r="A3723" s="87" t="s">
        <v>11145</v>
      </c>
      <c r="B3723" s="39"/>
      <c r="C3723" s="235"/>
      <c r="D3723" s="53"/>
      <c r="E3723" s="54"/>
      <c r="F3723" s="35"/>
      <c r="G3723" s="54"/>
      <c r="H3723" s="54"/>
      <c r="I3723" s="31"/>
      <c r="J3723" s="234">
        <f t="shared" si="115"/>
        <v>0</v>
      </c>
    </row>
    <row r="3724" spans="1:10" ht="16.5" thickTop="1" thickBot="1">
      <c r="A3724" s="32" t="s">
        <v>11371</v>
      </c>
      <c r="B3724" s="39">
        <v>8.4199999999999997E-2</v>
      </c>
      <c r="C3724" s="235">
        <f t="shared" si="114"/>
        <v>8.4199999999999997E-2</v>
      </c>
      <c r="D3724" s="34" t="s">
        <v>11351</v>
      </c>
      <c r="E3724" s="35" t="s">
        <v>11372</v>
      </c>
      <c r="F3724" s="35" t="s">
        <v>11373</v>
      </c>
      <c r="G3724" s="50"/>
      <c r="H3724" s="214">
        <v>100</v>
      </c>
      <c r="I3724" s="31" t="s">
        <v>10935</v>
      </c>
      <c r="J3724" s="234">
        <f t="shared" si="115"/>
        <v>8.4199999999999997E-2</v>
      </c>
    </row>
    <row r="3725" spans="1:10" ht="16.5" thickTop="1" thickBot="1">
      <c r="A3725" s="32" t="s">
        <v>11374</v>
      </c>
      <c r="B3725" s="39">
        <v>9.4399999999999998E-2</v>
      </c>
      <c r="C3725" s="235">
        <f t="shared" si="114"/>
        <v>9.4399999999999998E-2</v>
      </c>
      <c r="D3725" s="34" t="s">
        <v>11351</v>
      </c>
      <c r="E3725" s="35" t="s">
        <v>11375</v>
      </c>
      <c r="F3725" s="35" t="s">
        <v>11376</v>
      </c>
      <c r="G3725" s="50"/>
      <c r="H3725" s="214">
        <v>100</v>
      </c>
      <c r="I3725" s="31" t="s">
        <v>10935</v>
      </c>
      <c r="J3725" s="234">
        <f t="shared" si="115"/>
        <v>9.4399999999999998E-2</v>
      </c>
    </row>
    <row r="3726" spans="1:10" ht="16.5" thickTop="1" thickBot="1">
      <c r="A3726" s="32" t="s">
        <v>11377</v>
      </c>
      <c r="B3726" s="39">
        <v>0.12130000000000001</v>
      </c>
      <c r="C3726" s="235">
        <f t="shared" ref="C3726:C3743" si="116">ROUND(J3726,4)</f>
        <v>0.12130000000000001</v>
      </c>
      <c r="D3726" s="34" t="s">
        <v>11351</v>
      </c>
      <c r="E3726" s="35" t="s">
        <v>11378</v>
      </c>
      <c r="F3726" s="35" t="s">
        <v>11379</v>
      </c>
      <c r="G3726" s="50"/>
      <c r="H3726" s="214">
        <v>100</v>
      </c>
      <c r="I3726" s="31" t="s">
        <v>10935</v>
      </c>
      <c r="J3726" s="234">
        <f t="shared" ref="J3726:J3743" si="117">B3726*(1-C$11)</f>
        <v>0.12130000000000001</v>
      </c>
    </row>
    <row r="3727" spans="1:10" ht="16.5" thickTop="1" thickBot="1">
      <c r="A3727" s="32" t="s">
        <v>11380</v>
      </c>
      <c r="B3727" s="39">
        <v>0.1416</v>
      </c>
      <c r="C3727" s="235">
        <f t="shared" si="116"/>
        <v>0.1416</v>
      </c>
      <c r="D3727" s="34" t="s">
        <v>11351</v>
      </c>
      <c r="E3727" s="35" t="s">
        <v>11381</v>
      </c>
      <c r="F3727" s="35" t="s">
        <v>11382</v>
      </c>
      <c r="G3727" s="50"/>
      <c r="H3727" s="214">
        <v>100</v>
      </c>
      <c r="I3727" s="31" t="s">
        <v>10935</v>
      </c>
      <c r="J3727" s="234">
        <f t="shared" si="117"/>
        <v>0.1416</v>
      </c>
    </row>
    <row r="3728" spans="1:10" ht="16.5" thickTop="1" thickBot="1">
      <c r="A3728" s="32" t="s">
        <v>11383</v>
      </c>
      <c r="B3728" s="39">
        <v>0.1618</v>
      </c>
      <c r="C3728" s="235">
        <f t="shared" si="116"/>
        <v>0.1618</v>
      </c>
      <c r="D3728" s="34" t="s">
        <v>11351</v>
      </c>
      <c r="E3728" s="35" t="s">
        <v>11384</v>
      </c>
      <c r="F3728" s="35" t="s">
        <v>11385</v>
      </c>
      <c r="G3728" s="50"/>
      <c r="H3728" s="214">
        <v>100</v>
      </c>
      <c r="I3728" s="31" t="s">
        <v>10935</v>
      </c>
      <c r="J3728" s="234">
        <f t="shared" si="117"/>
        <v>0.1618</v>
      </c>
    </row>
    <row r="3729" spans="1:10" ht="16.5" thickTop="1" thickBot="1">
      <c r="A3729" s="32" t="s">
        <v>11386</v>
      </c>
      <c r="B3729" s="39">
        <v>0.18210000000000001</v>
      </c>
      <c r="C3729" s="235">
        <f t="shared" si="116"/>
        <v>0.18210000000000001</v>
      </c>
      <c r="D3729" s="34" t="s">
        <v>11351</v>
      </c>
      <c r="E3729" s="35" t="s">
        <v>11387</v>
      </c>
      <c r="F3729" s="35" t="s">
        <v>11388</v>
      </c>
      <c r="G3729" s="50"/>
      <c r="H3729" s="214">
        <v>100</v>
      </c>
      <c r="I3729" s="31" t="s">
        <v>10935</v>
      </c>
      <c r="J3729" s="234">
        <f t="shared" si="117"/>
        <v>0.18210000000000001</v>
      </c>
    </row>
    <row r="3730" spans="1:10" ht="16.5" thickTop="1" thickBot="1">
      <c r="A3730" s="87" t="s">
        <v>11164</v>
      </c>
      <c r="B3730" s="39"/>
      <c r="C3730" s="235"/>
      <c r="D3730" s="53"/>
      <c r="E3730" s="54"/>
      <c r="F3730" s="35"/>
      <c r="G3730" s="54"/>
      <c r="H3730" s="54"/>
      <c r="I3730" s="31"/>
      <c r="J3730" s="234">
        <f t="shared" si="117"/>
        <v>0</v>
      </c>
    </row>
    <row r="3731" spans="1:10" ht="16.5" thickTop="1" thickBot="1">
      <c r="A3731" s="32" t="s">
        <v>11389</v>
      </c>
      <c r="B3731" s="39">
        <v>8.4199999999999997E-2</v>
      </c>
      <c r="C3731" s="235">
        <f t="shared" si="116"/>
        <v>8.4199999999999997E-2</v>
      </c>
      <c r="D3731" s="34" t="s">
        <v>11351</v>
      </c>
      <c r="E3731" s="35" t="s">
        <v>11390</v>
      </c>
      <c r="F3731" s="35" t="s">
        <v>11391</v>
      </c>
      <c r="G3731" s="50"/>
      <c r="H3731" s="214">
        <v>100</v>
      </c>
      <c r="I3731" s="31" t="s">
        <v>10935</v>
      </c>
      <c r="J3731" s="234">
        <f t="shared" si="117"/>
        <v>8.4199999999999997E-2</v>
      </c>
    </row>
    <row r="3732" spans="1:10" ht="16.5" thickTop="1" thickBot="1">
      <c r="A3732" s="32" t="s">
        <v>11392</v>
      </c>
      <c r="B3732" s="39">
        <v>9.4399999999999998E-2</v>
      </c>
      <c r="C3732" s="235">
        <f t="shared" si="116"/>
        <v>9.4399999999999998E-2</v>
      </c>
      <c r="D3732" s="34" t="s">
        <v>11351</v>
      </c>
      <c r="E3732" s="35" t="s">
        <v>11393</v>
      </c>
      <c r="F3732" s="35" t="s">
        <v>11394</v>
      </c>
      <c r="G3732" s="50"/>
      <c r="H3732" s="214">
        <v>100</v>
      </c>
      <c r="I3732" s="31" t="s">
        <v>10935</v>
      </c>
      <c r="J3732" s="234">
        <f t="shared" si="117"/>
        <v>9.4399999999999998E-2</v>
      </c>
    </row>
    <row r="3733" spans="1:10" ht="16.5" thickTop="1" thickBot="1">
      <c r="A3733" s="32" t="s">
        <v>11395</v>
      </c>
      <c r="B3733" s="39">
        <v>0.12130000000000001</v>
      </c>
      <c r="C3733" s="235">
        <f t="shared" si="116"/>
        <v>0.12130000000000001</v>
      </c>
      <c r="D3733" s="34" t="s">
        <v>11351</v>
      </c>
      <c r="E3733" s="35" t="s">
        <v>11396</v>
      </c>
      <c r="F3733" s="35" t="s">
        <v>11397</v>
      </c>
      <c r="G3733" s="50"/>
      <c r="H3733" s="214">
        <v>100</v>
      </c>
      <c r="I3733" s="31" t="s">
        <v>10935</v>
      </c>
      <c r="J3733" s="234">
        <f t="shared" si="117"/>
        <v>0.12130000000000001</v>
      </c>
    </row>
    <row r="3734" spans="1:10" ht="16.5" thickTop="1" thickBot="1">
      <c r="A3734" s="32" t="s">
        <v>11398</v>
      </c>
      <c r="B3734" s="39">
        <v>0.1416</v>
      </c>
      <c r="C3734" s="235">
        <f t="shared" si="116"/>
        <v>0.1416</v>
      </c>
      <c r="D3734" s="34" t="s">
        <v>11351</v>
      </c>
      <c r="E3734" s="35" t="s">
        <v>11399</v>
      </c>
      <c r="F3734" s="35" t="s">
        <v>11400</v>
      </c>
      <c r="G3734" s="50"/>
      <c r="H3734" s="214">
        <v>100</v>
      </c>
      <c r="I3734" s="31" t="s">
        <v>10935</v>
      </c>
      <c r="J3734" s="234">
        <f t="shared" si="117"/>
        <v>0.1416</v>
      </c>
    </row>
    <row r="3735" spans="1:10" ht="16.5" thickTop="1" thickBot="1">
      <c r="A3735" s="32" t="s">
        <v>11401</v>
      </c>
      <c r="B3735" s="39">
        <v>0.1618</v>
      </c>
      <c r="C3735" s="235">
        <f t="shared" si="116"/>
        <v>0.1618</v>
      </c>
      <c r="D3735" s="34" t="s">
        <v>11351</v>
      </c>
      <c r="E3735" s="35" t="s">
        <v>11402</v>
      </c>
      <c r="F3735" s="35" t="s">
        <v>11403</v>
      </c>
      <c r="G3735" s="50"/>
      <c r="H3735" s="214">
        <v>100</v>
      </c>
      <c r="I3735" s="31" t="s">
        <v>10935</v>
      </c>
      <c r="J3735" s="234">
        <f t="shared" si="117"/>
        <v>0.1618</v>
      </c>
    </row>
    <row r="3736" spans="1:10" ht="16.5" thickTop="1" thickBot="1">
      <c r="A3736" s="32" t="s">
        <v>11404</v>
      </c>
      <c r="B3736" s="39">
        <v>0.18210000000000001</v>
      </c>
      <c r="C3736" s="235">
        <f t="shared" si="116"/>
        <v>0.18210000000000001</v>
      </c>
      <c r="D3736" s="34" t="s">
        <v>11351</v>
      </c>
      <c r="E3736" s="35" t="s">
        <v>11405</v>
      </c>
      <c r="F3736" s="35" t="s">
        <v>11406</v>
      </c>
      <c r="G3736" s="50"/>
      <c r="H3736" s="214">
        <v>100</v>
      </c>
      <c r="I3736" s="31" t="s">
        <v>10935</v>
      </c>
      <c r="J3736" s="234">
        <f t="shared" si="117"/>
        <v>0.18210000000000001</v>
      </c>
    </row>
    <row r="3737" spans="1:10" ht="16.5" thickTop="1" thickBot="1">
      <c r="A3737" s="87" t="s">
        <v>11407</v>
      </c>
      <c r="B3737" s="39"/>
      <c r="C3737" s="235"/>
      <c r="D3737" s="53"/>
      <c r="E3737" s="54"/>
      <c r="F3737" s="35"/>
      <c r="G3737" s="54"/>
      <c r="H3737" s="54"/>
      <c r="I3737" s="31"/>
      <c r="J3737" s="234">
        <f t="shared" si="117"/>
        <v>0</v>
      </c>
    </row>
    <row r="3738" spans="1:10" ht="16.5" thickTop="1" thickBot="1">
      <c r="A3738" s="32" t="s">
        <v>11408</v>
      </c>
      <c r="B3738" s="39">
        <v>8.4616000000000007</v>
      </c>
      <c r="C3738" s="235">
        <f t="shared" si="116"/>
        <v>8.4616000000000007</v>
      </c>
      <c r="D3738" s="34" t="s">
        <v>11409</v>
      </c>
      <c r="E3738" s="35" t="s">
        <v>11410</v>
      </c>
      <c r="F3738" s="35" t="s">
        <v>11411</v>
      </c>
      <c r="G3738" s="50"/>
      <c r="H3738" s="214" t="s">
        <v>11412</v>
      </c>
      <c r="I3738" s="31" t="s">
        <v>10935</v>
      </c>
      <c r="J3738" s="234">
        <f t="shared" si="117"/>
        <v>8.4616000000000007</v>
      </c>
    </row>
    <row r="3739" spans="1:10" ht="16.5" thickTop="1" thickBot="1">
      <c r="A3739" s="32" t="s">
        <v>11413</v>
      </c>
      <c r="B3739" s="39">
        <v>9.1867000000000001</v>
      </c>
      <c r="C3739" s="235">
        <f t="shared" si="116"/>
        <v>9.1867000000000001</v>
      </c>
      <c r="D3739" s="34" t="s">
        <v>11414</v>
      </c>
      <c r="E3739" s="35" t="s">
        <v>11415</v>
      </c>
      <c r="F3739" s="35" t="s">
        <v>11416</v>
      </c>
      <c r="G3739" s="50"/>
      <c r="H3739" s="214" t="s">
        <v>11412</v>
      </c>
      <c r="I3739" s="31" t="s">
        <v>10935</v>
      </c>
      <c r="J3739" s="234">
        <f t="shared" si="117"/>
        <v>9.1867000000000001</v>
      </c>
    </row>
    <row r="3740" spans="1:10" ht="16.5" thickTop="1" thickBot="1">
      <c r="A3740" s="32" t="s">
        <v>11417</v>
      </c>
      <c r="B3740" s="39">
        <v>11.3653</v>
      </c>
      <c r="C3740" s="235">
        <f t="shared" si="116"/>
        <v>11.3653</v>
      </c>
      <c r="D3740" s="34" t="s">
        <v>11418</v>
      </c>
      <c r="E3740" s="35" t="s">
        <v>11419</v>
      </c>
      <c r="F3740" s="35" t="s">
        <v>11420</v>
      </c>
      <c r="G3740" s="50"/>
      <c r="H3740" s="214" t="s">
        <v>11412</v>
      </c>
      <c r="I3740" s="31" t="s">
        <v>10935</v>
      </c>
      <c r="J3740" s="234">
        <f t="shared" si="117"/>
        <v>11.3653</v>
      </c>
    </row>
    <row r="3741" spans="1:10" ht="16.5" thickTop="1" thickBot="1">
      <c r="A3741" s="32" t="s">
        <v>11421</v>
      </c>
      <c r="B3741" s="39">
        <v>14.0633</v>
      </c>
      <c r="C3741" s="235">
        <f t="shared" si="116"/>
        <v>14.0633</v>
      </c>
      <c r="D3741" s="34" t="s">
        <v>11422</v>
      </c>
      <c r="E3741" s="35" t="s">
        <v>11423</v>
      </c>
      <c r="F3741" s="35" t="s">
        <v>11424</v>
      </c>
      <c r="G3741" s="50"/>
      <c r="H3741" s="214" t="s">
        <v>11412</v>
      </c>
      <c r="I3741" s="31" t="s">
        <v>10935</v>
      </c>
      <c r="J3741" s="234">
        <f t="shared" si="117"/>
        <v>14.0633</v>
      </c>
    </row>
    <row r="3742" spans="1:10" ht="16.5" thickTop="1" thickBot="1">
      <c r="A3742" s="32" t="s">
        <v>11425</v>
      </c>
      <c r="B3742" s="39">
        <v>17.064800000000002</v>
      </c>
      <c r="C3742" s="235">
        <f t="shared" si="116"/>
        <v>17.064800000000002</v>
      </c>
      <c r="D3742" s="34" t="s">
        <v>11426</v>
      </c>
      <c r="E3742" s="35" t="s">
        <v>11427</v>
      </c>
      <c r="F3742" s="35" t="s">
        <v>11428</v>
      </c>
      <c r="G3742" s="50"/>
      <c r="H3742" s="214" t="s">
        <v>11412</v>
      </c>
      <c r="I3742" s="31" t="s">
        <v>10935</v>
      </c>
      <c r="J3742" s="234">
        <f t="shared" si="117"/>
        <v>17.064800000000002</v>
      </c>
    </row>
    <row r="3743" spans="1:10" ht="16.5" thickTop="1" thickBot="1">
      <c r="A3743" s="32" t="s">
        <v>11429</v>
      </c>
      <c r="B3743" s="39">
        <v>19.3919</v>
      </c>
      <c r="C3743" s="235">
        <f t="shared" si="116"/>
        <v>19.3919</v>
      </c>
      <c r="D3743" s="34" t="s">
        <v>11430</v>
      </c>
      <c r="E3743" s="35" t="s">
        <v>11431</v>
      </c>
      <c r="F3743" s="35" t="s">
        <v>11432</v>
      </c>
      <c r="G3743" s="50"/>
      <c r="H3743" s="214" t="s">
        <v>11412</v>
      </c>
      <c r="I3743" s="31" t="s">
        <v>10935</v>
      </c>
      <c r="J3743" s="234">
        <f t="shared" si="117"/>
        <v>19.3919</v>
      </c>
    </row>
    <row r="3744" spans="1:10" ht="15.75" thickTop="1">
      <c r="A3744" s="2"/>
      <c r="B3744" s="206"/>
      <c r="C3744" s="206"/>
      <c r="D3744" s="2"/>
      <c r="E3744" s="2"/>
      <c r="F3744" s="2"/>
      <c r="G3744" s="177"/>
      <c r="H3744" s="200"/>
      <c r="I3744" s="4"/>
    </row>
    <row r="3745" spans="1:9">
      <c r="A3745" s="2"/>
      <c r="B3745" s="206"/>
      <c r="C3745" s="206"/>
      <c r="D3745" s="2"/>
      <c r="E3745" s="2"/>
      <c r="F3745" s="2"/>
      <c r="G3745" s="177"/>
      <c r="H3745" s="200"/>
      <c r="I3745" s="4"/>
    </row>
    <row r="3746" spans="1:9">
      <c r="A3746" s="2"/>
      <c r="B3746" s="206"/>
      <c r="C3746" s="206"/>
      <c r="D3746" s="2"/>
      <c r="E3746" s="2"/>
      <c r="F3746" s="2"/>
      <c r="G3746" s="177"/>
      <c r="H3746" s="200"/>
      <c r="I3746" s="4"/>
    </row>
    <row r="3747" spans="1:9">
      <c r="A3747" s="2"/>
      <c r="B3747" s="206"/>
      <c r="C3747" s="206"/>
      <c r="D3747" s="2"/>
      <c r="E3747" s="2"/>
      <c r="F3747" s="2"/>
      <c r="G3747" s="177"/>
      <c r="H3747" s="200"/>
      <c r="I3747" s="4"/>
    </row>
    <row r="3748" spans="1:9">
      <c r="A3748" s="2"/>
      <c r="B3748" s="206"/>
      <c r="C3748" s="206"/>
      <c r="D3748" s="2"/>
      <c r="E3748" s="2"/>
      <c r="F3748" s="2"/>
      <c r="G3748" s="177"/>
      <c r="H3748" s="200"/>
      <c r="I3748" s="4"/>
    </row>
    <row r="3749" spans="1:9">
      <c r="A3749" s="2"/>
      <c r="B3749" s="206"/>
      <c r="C3749" s="206"/>
      <c r="D3749" s="2"/>
      <c r="E3749" s="2"/>
      <c r="F3749" s="2"/>
      <c r="G3749" s="177"/>
      <c r="H3749" s="200"/>
      <c r="I3749" s="4"/>
    </row>
    <row r="3750" spans="1:9">
      <c r="A3750" s="2"/>
      <c r="B3750" s="206"/>
      <c r="C3750" s="206"/>
      <c r="D3750" s="2"/>
      <c r="E3750" s="2"/>
      <c r="F3750" s="2"/>
      <c r="G3750" s="177"/>
      <c r="H3750" s="200"/>
      <c r="I3750" s="4"/>
    </row>
    <row r="3751" spans="1:9">
      <c r="A3751" s="2"/>
      <c r="B3751" s="206"/>
      <c r="C3751" s="206"/>
      <c r="D3751" s="2"/>
      <c r="E3751" s="2"/>
      <c r="F3751" s="2"/>
      <c r="G3751" s="177"/>
      <c r="H3751" s="200"/>
      <c r="I3751" s="4"/>
    </row>
    <row r="3752" spans="1:9">
      <c r="A3752" s="2"/>
      <c r="B3752" s="206"/>
      <c r="C3752" s="206"/>
      <c r="D3752" s="2"/>
      <c r="E3752" s="2"/>
      <c r="F3752" s="2"/>
      <c r="G3752" s="177"/>
      <c r="H3752" s="200"/>
      <c r="I3752" s="4"/>
    </row>
    <row r="3753" spans="1:9">
      <c r="A3753" s="2"/>
      <c r="B3753" s="206"/>
      <c r="C3753" s="206"/>
      <c r="D3753" s="2"/>
      <c r="E3753" s="2"/>
      <c r="F3753" s="2"/>
      <c r="G3753" s="177"/>
      <c r="H3753" s="200"/>
      <c r="I3753" s="4"/>
    </row>
    <row r="3754" spans="1:9">
      <c r="A3754" s="2"/>
      <c r="B3754" s="206"/>
      <c r="C3754" s="206"/>
      <c r="D3754" s="2"/>
      <c r="E3754" s="2"/>
      <c r="F3754" s="2"/>
      <c r="G3754" s="177"/>
      <c r="H3754" s="200"/>
      <c r="I3754" s="4"/>
    </row>
    <row r="3755" spans="1:9">
      <c r="A3755" s="2"/>
      <c r="B3755" s="206"/>
      <c r="C3755" s="206"/>
      <c r="D3755" s="2"/>
      <c r="E3755" s="2"/>
      <c r="F3755" s="2"/>
      <c r="G3755" s="177"/>
      <c r="H3755" s="200"/>
      <c r="I3755" s="4"/>
    </row>
    <row r="3756" spans="1:9">
      <c r="A3756" s="2"/>
      <c r="B3756" s="206"/>
      <c r="C3756" s="206"/>
      <c r="D3756" s="2"/>
      <c r="E3756" s="2"/>
      <c r="F3756" s="2"/>
      <c r="G3756" s="177"/>
      <c r="H3756" s="200"/>
      <c r="I3756" s="4"/>
    </row>
    <row r="3757" spans="1:9">
      <c r="A3757" s="2"/>
      <c r="B3757" s="206"/>
      <c r="C3757" s="206"/>
      <c r="D3757" s="2"/>
      <c r="E3757" s="2"/>
      <c r="F3757" s="2"/>
      <c r="G3757" s="177"/>
      <c r="H3757" s="200"/>
      <c r="I3757" s="4"/>
    </row>
    <row r="3758" spans="1:9">
      <c r="A3758" s="2"/>
      <c r="B3758" s="206"/>
      <c r="C3758" s="206"/>
      <c r="D3758" s="2"/>
      <c r="E3758" s="2"/>
      <c r="F3758" s="2"/>
      <c r="G3758" s="177"/>
      <c r="H3758" s="200"/>
      <c r="I3758" s="4"/>
    </row>
    <row r="3759" spans="1:9">
      <c r="A3759" s="2"/>
      <c r="B3759" s="206"/>
      <c r="C3759" s="206"/>
      <c r="D3759" s="2"/>
      <c r="E3759" s="2"/>
      <c r="F3759" s="2"/>
      <c r="G3759" s="177"/>
      <c r="H3759" s="200"/>
      <c r="I3759" s="4"/>
    </row>
    <row r="3760" spans="1:9">
      <c r="A3760" s="2"/>
      <c r="B3760" s="206"/>
      <c r="C3760" s="206"/>
      <c r="D3760" s="2"/>
      <c r="E3760" s="2"/>
      <c r="F3760" s="2"/>
      <c r="G3760" s="177"/>
      <c r="H3760" s="200"/>
      <c r="I3760" s="4"/>
    </row>
    <row r="3761" spans="1:9">
      <c r="A3761" s="2"/>
      <c r="B3761" s="206"/>
      <c r="C3761" s="206"/>
      <c r="D3761" s="2"/>
      <c r="E3761" s="2"/>
      <c r="F3761" s="2"/>
      <c r="G3761" s="177"/>
      <c r="H3761" s="200"/>
      <c r="I3761" s="4"/>
    </row>
    <row r="3762" spans="1:9">
      <c r="A3762" s="2"/>
      <c r="B3762" s="206"/>
      <c r="C3762" s="206"/>
      <c r="D3762" s="2"/>
      <c r="E3762" s="2"/>
      <c r="F3762" s="2"/>
      <c r="G3762" s="177"/>
      <c r="H3762" s="200"/>
      <c r="I3762" s="4"/>
    </row>
    <row r="3763" spans="1:9">
      <c r="A3763" s="2"/>
      <c r="B3763" s="206"/>
      <c r="C3763" s="206"/>
      <c r="D3763" s="2"/>
      <c r="E3763" s="2"/>
      <c r="F3763" s="2"/>
      <c r="G3763" s="177"/>
      <c r="H3763" s="200"/>
      <c r="I3763" s="4"/>
    </row>
    <row r="3764" spans="1:9">
      <c r="A3764" s="2"/>
      <c r="B3764" s="206"/>
      <c r="C3764" s="206"/>
      <c r="D3764" s="2"/>
      <c r="E3764" s="2"/>
      <c r="F3764" s="2"/>
      <c r="G3764" s="177"/>
      <c r="H3764" s="200"/>
      <c r="I3764" s="4"/>
    </row>
    <row r="3765" spans="1:9">
      <c r="A3765" s="2"/>
      <c r="B3765" s="206"/>
      <c r="C3765" s="206"/>
      <c r="D3765" s="2"/>
      <c r="E3765" s="2"/>
      <c r="F3765" s="2"/>
      <c r="G3765" s="177"/>
      <c r="H3765" s="200"/>
      <c r="I3765" s="4"/>
    </row>
    <row r="3766" spans="1:9">
      <c r="A3766" s="2"/>
      <c r="B3766" s="206"/>
      <c r="C3766" s="206"/>
      <c r="D3766" s="2"/>
      <c r="E3766" s="2"/>
      <c r="F3766" s="2"/>
      <c r="G3766" s="177"/>
      <c r="H3766" s="200"/>
      <c r="I3766" s="4"/>
    </row>
    <row r="3767" spans="1:9">
      <c r="A3767" s="2"/>
      <c r="B3767" s="206"/>
      <c r="C3767" s="206"/>
      <c r="D3767" s="2"/>
      <c r="E3767" s="2"/>
      <c r="F3767" s="2"/>
      <c r="G3767" s="177"/>
      <c r="H3767" s="200"/>
      <c r="I3767" s="4"/>
    </row>
    <row r="3768" spans="1:9">
      <c r="A3768" s="2"/>
      <c r="B3768" s="206"/>
      <c r="C3768" s="206"/>
      <c r="D3768" s="2"/>
      <c r="E3768" s="2"/>
      <c r="F3768" s="2"/>
      <c r="G3768" s="177"/>
      <c r="H3768" s="200"/>
      <c r="I3768" s="4"/>
    </row>
    <row r="3769" spans="1:9">
      <c r="A3769" s="2"/>
      <c r="B3769" s="206"/>
      <c r="C3769" s="206"/>
      <c r="D3769" s="2"/>
      <c r="E3769" s="2"/>
      <c r="F3769" s="2"/>
      <c r="G3769" s="177"/>
      <c r="H3769" s="200"/>
      <c r="I3769" s="4"/>
    </row>
    <row r="3770" spans="1:9">
      <c r="A3770" s="2"/>
      <c r="B3770" s="206"/>
      <c r="C3770" s="206"/>
      <c r="D3770" s="2"/>
      <c r="E3770" s="2"/>
      <c r="F3770" s="2"/>
      <c r="G3770" s="177"/>
      <c r="H3770" s="200"/>
      <c r="I3770" s="4"/>
    </row>
    <row r="3771" spans="1:9">
      <c r="A3771" s="2"/>
      <c r="B3771" s="206"/>
      <c r="C3771" s="206"/>
      <c r="D3771" s="2"/>
      <c r="E3771" s="2"/>
      <c r="F3771" s="2"/>
      <c r="G3771" s="177"/>
      <c r="H3771" s="200"/>
      <c r="I3771" s="4"/>
    </row>
    <row r="3772" spans="1:9">
      <c r="A3772" s="2"/>
      <c r="B3772" s="206"/>
      <c r="C3772" s="206"/>
      <c r="D3772" s="2"/>
      <c r="E3772" s="2"/>
      <c r="F3772" s="2"/>
      <c r="G3772" s="177"/>
      <c r="H3772" s="200"/>
      <c r="I3772" s="4"/>
    </row>
    <row r="3773" spans="1:9">
      <c r="A3773" s="2"/>
      <c r="B3773" s="206"/>
      <c r="C3773" s="206"/>
      <c r="D3773" s="2"/>
      <c r="E3773" s="2"/>
      <c r="F3773" s="2"/>
      <c r="G3773" s="177"/>
      <c r="H3773" s="200"/>
      <c r="I3773" s="4"/>
    </row>
    <row r="3774" spans="1:9">
      <c r="A3774" s="2"/>
      <c r="B3774" s="206"/>
      <c r="C3774" s="206"/>
      <c r="D3774" s="2"/>
      <c r="E3774" s="2"/>
      <c r="F3774" s="2"/>
      <c r="G3774" s="177"/>
      <c r="H3774" s="200"/>
      <c r="I3774" s="4"/>
    </row>
    <row r="3775" spans="1:9">
      <c r="A3775" s="2"/>
      <c r="B3775" s="206"/>
      <c r="C3775" s="206"/>
      <c r="D3775" s="2"/>
      <c r="E3775" s="2"/>
      <c r="F3775" s="2"/>
      <c r="G3775" s="177"/>
      <c r="H3775" s="200"/>
      <c r="I3775" s="4"/>
    </row>
    <row r="3776" spans="1:9">
      <c r="A3776" s="2"/>
      <c r="B3776" s="206"/>
      <c r="C3776" s="206"/>
      <c r="D3776" s="2"/>
      <c r="E3776" s="2"/>
      <c r="F3776" s="2"/>
      <c r="G3776" s="177"/>
      <c r="H3776" s="200"/>
      <c r="I3776" s="4"/>
    </row>
    <row r="3777" spans="1:9">
      <c r="A3777" s="2"/>
      <c r="B3777" s="206"/>
      <c r="C3777" s="206"/>
      <c r="D3777" s="2"/>
      <c r="E3777" s="2"/>
      <c r="F3777" s="2"/>
      <c r="G3777" s="177"/>
      <c r="H3777" s="200"/>
      <c r="I3777" s="4"/>
    </row>
    <row r="3778" spans="1:9">
      <c r="A3778" s="2"/>
      <c r="B3778" s="206"/>
      <c r="C3778" s="206"/>
      <c r="D3778" s="2"/>
      <c r="E3778" s="2"/>
      <c r="F3778" s="2"/>
      <c r="G3778" s="177"/>
      <c r="H3778" s="200"/>
      <c r="I3778" s="4"/>
    </row>
    <row r="3779" spans="1:9">
      <c r="A3779" s="2"/>
      <c r="B3779" s="206"/>
      <c r="C3779" s="206"/>
      <c r="D3779" s="2"/>
      <c r="E3779" s="2"/>
      <c r="F3779" s="2"/>
      <c r="G3779" s="177"/>
      <c r="H3779" s="200"/>
      <c r="I3779" s="4"/>
    </row>
    <row r="3780" spans="1:9">
      <c r="A3780" s="2"/>
      <c r="B3780" s="206"/>
      <c r="C3780" s="206"/>
      <c r="D3780" s="2"/>
      <c r="E3780" s="2"/>
      <c r="F3780" s="2"/>
      <c r="G3780" s="177"/>
      <c r="H3780" s="200"/>
      <c r="I3780" s="4"/>
    </row>
    <row r="3781" spans="1:9">
      <c r="A3781" s="2"/>
      <c r="B3781" s="206"/>
      <c r="C3781" s="206"/>
      <c r="D3781" s="2"/>
      <c r="E3781" s="2"/>
      <c r="F3781" s="2"/>
      <c r="G3781" s="177"/>
      <c r="H3781" s="200"/>
      <c r="I3781" s="4"/>
    </row>
    <row r="3782" spans="1:9">
      <c r="A3782" s="2"/>
      <c r="B3782" s="206"/>
      <c r="C3782" s="206"/>
      <c r="D3782" s="2"/>
      <c r="E3782" s="2"/>
      <c r="F3782" s="2"/>
      <c r="G3782" s="177"/>
      <c r="H3782" s="200"/>
      <c r="I3782" s="4"/>
    </row>
    <row r="3783" spans="1:9">
      <c r="A3783" s="2"/>
      <c r="B3783" s="206"/>
      <c r="C3783" s="206"/>
      <c r="D3783" s="2"/>
      <c r="E3783" s="2"/>
      <c r="F3783" s="2"/>
      <c r="G3783" s="177"/>
      <c r="H3783" s="200"/>
      <c r="I3783" s="4"/>
    </row>
    <row r="3784" spans="1:9">
      <c r="A3784" s="2"/>
      <c r="B3784" s="206"/>
      <c r="C3784" s="206"/>
      <c r="D3784" s="2"/>
      <c r="E3784" s="2"/>
      <c r="F3784" s="2"/>
      <c r="G3784" s="177"/>
      <c r="H3784" s="200"/>
      <c r="I3784" s="4"/>
    </row>
    <row r="3785" spans="1:9">
      <c r="A3785" s="2"/>
      <c r="B3785" s="206"/>
      <c r="C3785" s="206"/>
      <c r="D3785" s="2"/>
      <c r="E3785" s="2"/>
      <c r="F3785" s="2"/>
      <c r="G3785" s="177"/>
      <c r="H3785" s="200"/>
      <c r="I3785" s="4"/>
    </row>
    <row r="3786" spans="1:9">
      <c r="A3786" s="2"/>
      <c r="B3786" s="206"/>
      <c r="C3786" s="206"/>
      <c r="D3786" s="2"/>
      <c r="E3786" s="2"/>
      <c r="F3786" s="2"/>
      <c r="G3786" s="177"/>
      <c r="H3786" s="200"/>
      <c r="I3786" s="4"/>
    </row>
    <row r="3787" spans="1:9">
      <c r="A3787" s="2"/>
      <c r="B3787" s="206"/>
      <c r="C3787" s="206"/>
      <c r="D3787" s="2"/>
      <c r="E3787" s="2"/>
      <c r="F3787" s="2"/>
      <c r="G3787" s="177"/>
      <c r="H3787" s="200"/>
      <c r="I3787" s="4"/>
    </row>
    <row r="3788" spans="1:9">
      <c r="A3788" s="2"/>
      <c r="B3788" s="206"/>
      <c r="C3788" s="206"/>
      <c r="D3788" s="2"/>
      <c r="E3788" s="2"/>
      <c r="F3788" s="2"/>
      <c r="G3788" s="177"/>
      <c r="H3788" s="200"/>
      <c r="I3788" s="4"/>
    </row>
    <row r="3789" spans="1:9">
      <c r="A3789" s="2"/>
      <c r="B3789" s="206"/>
      <c r="C3789" s="206"/>
      <c r="D3789" s="2"/>
      <c r="E3789" s="2"/>
      <c r="F3789" s="2"/>
      <c r="G3789" s="177"/>
      <c r="H3789" s="200"/>
      <c r="I3789" s="4"/>
    </row>
    <row r="3790" spans="1:9">
      <c r="A3790" s="2"/>
      <c r="B3790" s="206"/>
      <c r="C3790" s="206"/>
      <c r="D3790" s="2"/>
      <c r="E3790" s="2"/>
      <c r="F3790" s="2"/>
      <c r="G3790" s="177"/>
      <c r="H3790" s="200"/>
      <c r="I3790" s="4"/>
    </row>
    <row r="3791" spans="1:9">
      <c r="A3791" s="2"/>
      <c r="B3791" s="206"/>
      <c r="C3791" s="206"/>
      <c r="D3791" s="2"/>
      <c r="E3791" s="2"/>
      <c r="F3791" s="2"/>
      <c r="G3791" s="177"/>
      <c r="H3791" s="200"/>
      <c r="I3791" s="4"/>
    </row>
    <row r="3792" spans="1:9">
      <c r="A3792" s="2"/>
      <c r="B3792" s="206"/>
      <c r="C3792" s="206"/>
      <c r="D3792" s="2"/>
      <c r="E3792" s="2"/>
      <c r="F3792" s="2"/>
      <c r="G3792" s="177"/>
      <c r="H3792" s="200"/>
      <c r="I3792" s="4"/>
    </row>
    <row r="3793" spans="1:9">
      <c r="A3793" s="2"/>
      <c r="B3793" s="206"/>
      <c r="C3793" s="206"/>
      <c r="D3793" s="2"/>
      <c r="E3793" s="2"/>
      <c r="F3793" s="2"/>
      <c r="G3793" s="177"/>
      <c r="H3793" s="200"/>
      <c r="I3793" s="4"/>
    </row>
    <row r="3794" spans="1:9">
      <c r="A3794" s="2"/>
      <c r="B3794" s="206"/>
      <c r="C3794" s="206"/>
      <c r="D3794" s="2"/>
      <c r="E3794" s="2"/>
      <c r="F3794" s="2"/>
      <c r="G3794" s="177"/>
      <c r="H3794" s="200"/>
      <c r="I3794" s="4"/>
    </row>
    <row r="3795" spans="1:9">
      <c r="A3795" s="2"/>
      <c r="B3795" s="206"/>
      <c r="C3795" s="206"/>
      <c r="D3795" s="2"/>
      <c r="E3795" s="2"/>
      <c r="F3795" s="2"/>
      <c r="G3795" s="177"/>
      <c r="H3795" s="200"/>
      <c r="I3795" s="4"/>
    </row>
    <row r="3796" spans="1:9">
      <c r="A3796" s="2"/>
      <c r="B3796" s="206"/>
      <c r="C3796" s="206"/>
      <c r="D3796" s="2"/>
      <c r="E3796" s="2"/>
      <c r="F3796" s="2"/>
      <c r="G3796" s="177"/>
      <c r="H3796" s="200"/>
      <c r="I3796" s="4"/>
    </row>
    <row r="3797" spans="1:9">
      <c r="A3797" s="2"/>
      <c r="B3797" s="206"/>
      <c r="C3797" s="206"/>
      <c r="D3797" s="2"/>
      <c r="E3797" s="2"/>
      <c r="F3797" s="2"/>
      <c r="G3797" s="177"/>
      <c r="H3797" s="200"/>
      <c r="I3797" s="4"/>
    </row>
    <row r="3798" spans="1:9">
      <c r="A3798" s="2"/>
      <c r="B3798" s="206"/>
      <c r="C3798" s="206"/>
      <c r="D3798" s="2"/>
      <c r="E3798" s="2"/>
      <c r="F3798" s="2"/>
      <c r="G3798" s="177"/>
      <c r="H3798" s="200"/>
      <c r="I3798" s="4"/>
    </row>
    <row r="3799" spans="1:9">
      <c r="A3799" s="2"/>
      <c r="B3799" s="206"/>
      <c r="C3799" s="206"/>
      <c r="D3799" s="2"/>
      <c r="E3799" s="2"/>
      <c r="F3799" s="2"/>
      <c r="G3799" s="177"/>
      <c r="H3799" s="200"/>
      <c r="I3799" s="4"/>
    </row>
    <row r="3800" spans="1:9">
      <c r="A3800" s="2"/>
      <c r="B3800" s="206"/>
      <c r="C3800" s="206"/>
      <c r="D3800" s="2"/>
      <c r="E3800" s="2"/>
      <c r="F3800" s="2"/>
      <c r="G3800" s="177"/>
      <c r="H3800" s="200"/>
      <c r="I3800" s="4"/>
    </row>
    <row r="3801" spans="1:9">
      <c r="A3801" s="2"/>
      <c r="B3801" s="206"/>
      <c r="C3801" s="206"/>
      <c r="D3801" s="2"/>
      <c r="E3801" s="2"/>
      <c r="F3801" s="2"/>
      <c r="G3801" s="177"/>
      <c r="H3801" s="200"/>
      <c r="I3801" s="4"/>
    </row>
    <row r="3802" spans="1:9">
      <c r="A3802" s="2"/>
      <c r="B3802" s="206"/>
      <c r="C3802" s="206"/>
      <c r="D3802" s="2"/>
      <c r="E3802" s="2"/>
      <c r="F3802" s="2"/>
      <c r="G3802" s="177"/>
      <c r="H3802" s="200"/>
      <c r="I3802" s="4"/>
    </row>
    <row r="3803" spans="1:9">
      <c r="A3803" s="2"/>
      <c r="B3803" s="206"/>
      <c r="C3803" s="206"/>
      <c r="D3803" s="2"/>
      <c r="E3803" s="2"/>
      <c r="F3803" s="2"/>
      <c r="G3803" s="177"/>
      <c r="H3803" s="200"/>
      <c r="I3803" s="4"/>
    </row>
    <row r="3804" spans="1:9">
      <c r="A3804" s="2"/>
      <c r="B3804" s="206"/>
      <c r="C3804" s="206"/>
      <c r="D3804" s="2"/>
      <c r="E3804" s="2"/>
      <c r="F3804" s="2"/>
      <c r="G3804" s="177"/>
      <c r="H3804" s="200"/>
      <c r="I3804" s="4"/>
    </row>
    <row r="3805" spans="1:9">
      <c r="A3805" s="2"/>
      <c r="B3805" s="206"/>
      <c r="C3805" s="206"/>
      <c r="D3805" s="2"/>
      <c r="E3805" s="2"/>
      <c r="F3805" s="2"/>
      <c r="G3805" s="177"/>
      <c r="H3805" s="200"/>
      <c r="I3805" s="4"/>
    </row>
    <row r="3806" spans="1:9">
      <c r="A3806" s="2"/>
      <c r="B3806" s="206"/>
      <c r="C3806" s="206"/>
      <c r="D3806" s="2"/>
      <c r="E3806" s="2"/>
      <c r="F3806" s="2"/>
      <c r="G3806" s="177"/>
      <c r="H3806" s="200"/>
      <c r="I3806" s="4"/>
    </row>
    <row r="3807" spans="1:9">
      <c r="A3807" s="2"/>
      <c r="B3807" s="206"/>
      <c r="C3807" s="206"/>
      <c r="D3807" s="2"/>
      <c r="E3807" s="2"/>
      <c r="F3807" s="2"/>
      <c r="G3807" s="177"/>
      <c r="H3807" s="200"/>
      <c r="I3807" s="4"/>
    </row>
    <row r="3808" spans="1:9">
      <c r="A3808" s="2"/>
      <c r="B3808" s="206"/>
      <c r="C3808" s="206"/>
      <c r="D3808" s="2"/>
      <c r="E3808" s="2"/>
      <c r="F3808" s="2"/>
      <c r="G3808" s="177"/>
      <c r="H3808" s="200"/>
      <c r="I3808" s="4"/>
    </row>
    <row r="3809" spans="1:9">
      <c r="A3809" s="2"/>
      <c r="B3809" s="206"/>
      <c r="C3809" s="206"/>
      <c r="D3809" s="2"/>
      <c r="E3809" s="2"/>
      <c r="F3809" s="2"/>
      <c r="G3809" s="177"/>
      <c r="H3809" s="200"/>
      <c r="I3809" s="4"/>
    </row>
    <row r="3810" spans="1:9">
      <c r="A3810" s="2"/>
      <c r="B3810" s="206"/>
      <c r="C3810" s="206"/>
      <c r="D3810" s="2"/>
      <c r="E3810" s="2"/>
      <c r="F3810" s="2"/>
      <c r="G3810" s="177"/>
      <c r="H3810" s="200"/>
      <c r="I3810" s="4"/>
    </row>
    <row r="3811" spans="1:9">
      <c r="A3811" s="2"/>
      <c r="B3811" s="206"/>
      <c r="C3811" s="206"/>
      <c r="D3811" s="2"/>
      <c r="E3811" s="2"/>
      <c r="F3811" s="2"/>
      <c r="G3811" s="177"/>
      <c r="H3811" s="200"/>
      <c r="I3811" s="4"/>
    </row>
    <row r="3812" spans="1:9">
      <c r="A3812" s="2"/>
      <c r="B3812" s="206"/>
      <c r="C3812" s="206"/>
      <c r="D3812" s="2"/>
      <c r="E3812" s="2"/>
      <c r="F3812" s="2"/>
      <c r="G3812" s="177"/>
      <c r="H3812" s="200"/>
      <c r="I3812" s="4"/>
    </row>
    <row r="3813" spans="1:9">
      <c r="A3813" s="2"/>
      <c r="B3813" s="206"/>
      <c r="C3813" s="206"/>
      <c r="D3813" s="2"/>
      <c r="E3813" s="2"/>
      <c r="F3813" s="2"/>
      <c r="G3813" s="177"/>
      <c r="H3813" s="200"/>
      <c r="I3813" s="4"/>
    </row>
    <row r="3814" spans="1:9">
      <c r="A3814" s="2"/>
      <c r="B3814" s="206"/>
      <c r="C3814" s="206"/>
      <c r="D3814" s="2"/>
      <c r="E3814" s="2"/>
      <c r="F3814" s="2"/>
      <c r="G3814" s="177"/>
      <c r="H3814" s="200"/>
      <c r="I3814" s="4"/>
    </row>
    <row r="3815" spans="1:9">
      <c r="A3815" s="2"/>
      <c r="B3815" s="206"/>
      <c r="C3815" s="206"/>
      <c r="D3815" s="2"/>
      <c r="E3815" s="2"/>
      <c r="F3815" s="2"/>
      <c r="G3815" s="177"/>
      <c r="H3815" s="200"/>
      <c r="I3815" s="4"/>
    </row>
    <row r="3816" spans="1:9">
      <c r="A3816" s="2"/>
      <c r="B3816" s="206"/>
      <c r="C3816" s="206"/>
      <c r="D3816" s="2"/>
      <c r="E3816" s="2"/>
      <c r="F3816" s="2"/>
      <c r="G3816" s="177"/>
      <c r="H3816" s="200"/>
      <c r="I3816" s="4"/>
    </row>
    <row r="3817" spans="1:9">
      <c r="A3817" s="2"/>
      <c r="B3817" s="206"/>
      <c r="C3817" s="206"/>
      <c r="D3817" s="2"/>
      <c r="E3817" s="2"/>
      <c r="F3817" s="2"/>
      <c r="G3817" s="177"/>
      <c r="H3817" s="200"/>
      <c r="I3817" s="4"/>
    </row>
    <row r="3818" spans="1:9">
      <c r="A3818" s="2"/>
      <c r="B3818" s="206"/>
      <c r="C3818" s="206"/>
      <c r="D3818" s="2"/>
      <c r="E3818" s="2"/>
      <c r="F3818" s="2"/>
      <c r="G3818" s="177"/>
      <c r="H3818" s="200"/>
      <c r="I3818" s="4"/>
    </row>
    <row r="3819" spans="1:9">
      <c r="A3819" s="2"/>
      <c r="B3819" s="206"/>
      <c r="C3819" s="206"/>
      <c r="D3819" s="2"/>
      <c r="E3819" s="2"/>
      <c r="F3819" s="2"/>
      <c r="G3819" s="177"/>
      <c r="H3819" s="200"/>
      <c r="I3819" s="4"/>
    </row>
    <row r="3820" spans="1:9">
      <c r="A3820" s="2"/>
      <c r="B3820" s="206"/>
      <c r="C3820" s="206"/>
      <c r="D3820" s="2"/>
      <c r="E3820" s="2"/>
      <c r="F3820" s="2"/>
      <c r="G3820" s="177"/>
      <c r="H3820" s="200"/>
      <c r="I3820" s="4"/>
    </row>
    <row r="3821" spans="1:9">
      <c r="A3821" s="2"/>
      <c r="B3821" s="206"/>
      <c r="C3821" s="206"/>
      <c r="D3821" s="2"/>
      <c r="E3821" s="2"/>
      <c r="F3821" s="2"/>
      <c r="G3821" s="177"/>
      <c r="H3821" s="200"/>
      <c r="I3821" s="4"/>
    </row>
    <row r="3822" spans="1:9">
      <c r="A3822" s="2"/>
      <c r="B3822" s="206"/>
      <c r="C3822" s="206"/>
      <c r="D3822" s="2"/>
      <c r="E3822" s="2"/>
      <c r="F3822" s="2"/>
      <c r="G3822" s="177"/>
      <c r="H3822" s="200"/>
      <c r="I3822" s="4"/>
    </row>
    <row r="3823" spans="1:9">
      <c r="A3823" s="2"/>
      <c r="B3823" s="206"/>
      <c r="C3823" s="206"/>
      <c r="D3823" s="2"/>
      <c r="E3823" s="2"/>
      <c r="F3823" s="2"/>
      <c r="G3823" s="177"/>
      <c r="H3823" s="200"/>
      <c r="I3823" s="4"/>
    </row>
    <row r="3824" spans="1:9">
      <c r="A3824" s="2"/>
      <c r="B3824" s="206"/>
      <c r="C3824" s="206"/>
      <c r="D3824" s="2"/>
      <c r="E3824" s="2"/>
      <c r="F3824" s="2"/>
      <c r="G3824" s="177"/>
      <c r="H3824" s="200"/>
      <c r="I3824" s="4"/>
    </row>
    <row r="3825" spans="1:9">
      <c r="A3825" s="2"/>
      <c r="B3825" s="206"/>
      <c r="C3825" s="206"/>
      <c r="D3825" s="2"/>
      <c r="E3825" s="2"/>
      <c r="F3825" s="2"/>
      <c r="G3825" s="177"/>
      <c r="H3825" s="200"/>
      <c r="I3825" s="4"/>
    </row>
    <row r="3826" spans="1:9">
      <c r="A3826" s="2"/>
      <c r="B3826" s="206"/>
      <c r="C3826" s="206"/>
      <c r="D3826" s="2"/>
      <c r="E3826" s="2"/>
      <c r="F3826" s="2"/>
      <c r="G3826" s="177"/>
      <c r="H3826" s="200"/>
      <c r="I3826" s="4"/>
    </row>
    <row r="3827" spans="1:9">
      <c r="A3827" s="2"/>
      <c r="B3827" s="206"/>
      <c r="C3827" s="206"/>
      <c r="D3827" s="2"/>
      <c r="E3827" s="2"/>
      <c r="F3827" s="2"/>
      <c r="G3827" s="177"/>
      <c r="H3827" s="200"/>
      <c r="I3827" s="4"/>
    </row>
    <row r="3828" spans="1:9">
      <c r="A3828" s="2"/>
      <c r="B3828" s="206"/>
      <c r="C3828" s="206"/>
      <c r="D3828" s="2"/>
      <c r="E3828" s="2"/>
      <c r="F3828" s="2"/>
      <c r="G3828" s="177"/>
      <c r="H3828" s="200"/>
      <c r="I3828" s="4"/>
    </row>
    <row r="3829" spans="1:9">
      <c r="A3829" s="2"/>
      <c r="B3829" s="206"/>
      <c r="C3829" s="206"/>
      <c r="D3829" s="2"/>
      <c r="E3829" s="2"/>
      <c r="F3829" s="2"/>
      <c r="G3829" s="177"/>
      <c r="H3829" s="200"/>
      <c r="I3829" s="4"/>
    </row>
    <row r="3830" spans="1:9">
      <c r="A3830" s="2"/>
      <c r="B3830" s="206"/>
      <c r="C3830" s="206"/>
      <c r="D3830" s="2"/>
      <c r="E3830" s="2"/>
      <c r="F3830" s="2"/>
      <c r="G3830" s="177"/>
      <c r="H3830" s="200"/>
      <c r="I3830" s="4"/>
    </row>
    <row r="3831" spans="1:9">
      <c r="A3831" s="2"/>
      <c r="B3831" s="206"/>
      <c r="C3831" s="206"/>
      <c r="D3831" s="2"/>
      <c r="E3831" s="2"/>
      <c r="F3831" s="2"/>
      <c r="G3831" s="177"/>
      <c r="H3831" s="200"/>
      <c r="I3831" s="4"/>
    </row>
    <row r="3832" spans="1:9">
      <c r="A3832" s="2"/>
      <c r="B3832" s="206"/>
      <c r="C3832" s="206"/>
      <c r="D3832" s="2"/>
      <c r="E3832" s="2"/>
      <c r="F3832" s="2"/>
      <c r="G3832" s="177"/>
      <c r="H3832" s="200"/>
      <c r="I3832" s="4"/>
    </row>
    <row r="3833" spans="1:9">
      <c r="A3833" s="2"/>
      <c r="B3833" s="206"/>
      <c r="C3833" s="206"/>
      <c r="D3833" s="2"/>
      <c r="E3833" s="2"/>
      <c r="F3833" s="2"/>
      <c r="G3833" s="177"/>
      <c r="H3833" s="200"/>
      <c r="I3833" s="4"/>
    </row>
    <row r="3834" spans="1:9">
      <c r="A3834" s="2"/>
      <c r="B3834" s="206"/>
      <c r="C3834" s="206"/>
      <c r="D3834" s="2"/>
      <c r="E3834" s="2"/>
      <c r="F3834" s="2"/>
      <c r="G3834" s="177"/>
      <c r="H3834" s="200"/>
      <c r="I3834" s="4"/>
    </row>
    <row r="3835" spans="1:9">
      <c r="A3835" s="2"/>
      <c r="B3835" s="206"/>
      <c r="C3835" s="206"/>
      <c r="D3835" s="2"/>
      <c r="E3835" s="2"/>
      <c r="F3835" s="2"/>
      <c r="G3835" s="177"/>
      <c r="H3835" s="200"/>
      <c r="I3835" s="4"/>
    </row>
    <row r="3836" spans="1:9">
      <c r="A3836" s="2"/>
      <c r="B3836" s="206"/>
      <c r="C3836" s="206"/>
      <c r="D3836" s="2"/>
      <c r="E3836" s="2"/>
      <c r="F3836" s="2"/>
      <c r="G3836" s="177"/>
      <c r="H3836" s="200"/>
      <c r="I3836" s="4"/>
    </row>
    <row r="3837" spans="1:9">
      <c r="A3837" s="2"/>
      <c r="B3837" s="206"/>
      <c r="C3837" s="206"/>
      <c r="D3837" s="2"/>
      <c r="E3837" s="2"/>
      <c r="F3837" s="2"/>
      <c r="G3837" s="177"/>
      <c r="H3837" s="200"/>
      <c r="I3837" s="4"/>
    </row>
    <row r="3838" spans="1:9">
      <c r="A3838" s="2"/>
      <c r="B3838" s="206"/>
      <c r="C3838" s="206"/>
      <c r="D3838" s="2"/>
      <c r="E3838" s="2"/>
      <c r="F3838" s="2"/>
      <c r="G3838" s="177"/>
      <c r="H3838" s="200"/>
      <c r="I3838" s="4"/>
    </row>
    <row r="3839" spans="1:9">
      <c r="A3839" s="2"/>
      <c r="B3839" s="206"/>
      <c r="C3839" s="206"/>
      <c r="D3839" s="2"/>
      <c r="E3839" s="2"/>
      <c r="F3839" s="2"/>
      <c r="G3839" s="177"/>
      <c r="H3839" s="200"/>
      <c r="I3839" s="4"/>
    </row>
    <row r="3840" spans="1:9">
      <c r="A3840" s="2"/>
      <c r="B3840" s="206"/>
      <c r="C3840" s="206"/>
      <c r="D3840" s="2"/>
      <c r="E3840" s="2"/>
      <c r="F3840" s="2"/>
      <c r="G3840" s="177"/>
      <c r="H3840" s="200"/>
      <c r="I3840" s="4"/>
    </row>
    <row r="3841" spans="1:9">
      <c r="A3841" s="2"/>
      <c r="B3841" s="206"/>
      <c r="C3841" s="206"/>
      <c r="D3841" s="2"/>
      <c r="E3841" s="2"/>
      <c r="F3841" s="2"/>
      <c r="G3841" s="177"/>
      <c r="H3841" s="200"/>
      <c r="I3841" s="4"/>
    </row>
    <row r="3842" spans="1:9">
      <c r="A3842" s="2"/>
      <c r="B3842" s="206"/>
      <c r="C3842" s="206"/>
      <c r="D3842" s="2"/>
      <c r="E3842" s="2"/>
      <c r="F3842" s="2"/>
      <c r="G3842" s="177"/>
      <c r="H3842" s="200"/>
      <c r="I3842" s="4"/>
    </row>
    <row r="3843" spans="1:9">
      <c r="A3843" s="2"/>
      <c r="B3843" s="206"/>
      <c r="C3843" s="206"/>
      <c r="D3843" s="2"/>
      <c r="E3843" s="2"/>
      <c r="F3843" s="2"/>
      <c r="G3843" s="177"/>
      <c r="H3843" s="200"/>
      <c r="I3843" s="4"/>
    </row>
    <row r="3844" spans="1:9">
      <c r="A3844" s="2"/>
      <c r="B3844" s="206"/>
      <c r="C3844" s="206"/>
      <c r="D3844" s="2"/>
      <c r="E3844" s="2"/>
      <c r="F3844" s="2"/>
      <c r="G3844" s="177"/>
      <c r="H3844" s="200"/>
      <c r="I3844" s="4"/>
    </row>
    <row r="3845" spans="1:9">
      <c r="A3845" s="2"/>
      <c r="B3845" s="206"/>
      <c r="C3845" s="206"/>
      <c r="D3845" s="2"/>
      <c r="E3845" s="2"/>
      <c r="F3845" s="2"/>
      <c r="G3845" s="177"/>
      <c r="H3845" s="200"/>
      <c r="I3845" s="4"/>
    </row>
    <row r="3846" spans="1:9">
      <c r="A3846" s="2"/>
      <c r="B3846" s="206"/>
      <c r="C3846" s="206"/>
      <c r="D3846" s="2"/>
      <c r="E3846" s="2"/>
      <c r="F3846" s="2"/>
      <c r="G3846" s="177"/>
      <c r="H3846" s="200"/>
      <c r="I3846" s="4"/>
    </row>
    <row r="3847" spans="1:9">
      <c r="A3847" s="2"/>
      <c r="B3847" s="206"/>
      <c r="C3847" s="206"/>
      <c r="D3847" s="2"/>
      <c r="E3847" s="2"/>
      <c r="F3847" s="2"/>
      <c r="G3847" s="177"/>
      <c r="H3847" s="200"/>
      <c r="I3847" s="4"/>
    </row>
    <row r="3848" spans="1:9">
      <c r="A3848" s="2"/>
      <c r="B3848" s="206"/>
      <c r="C3848" s="206"/>
      <c r="D3848" s="2"/>
      <c r="E3848" s="2"/>
      <c r="F3848" s="2"/>
      <c r="G3848" s="177"/>
      <c r="H3848" s="200"/>
      <c r="I3848" s="4"/>
    </row>
    <row r="3849" spans="1:9">
      <c r="A3849" s="2"/>
      <c r="B3849" s="206"/>
      <c r="C3849" s="206"/>
      <c r="D3849" s="2"/>
      <c r="E3849" s="2"/>
      <c r="F3849" s="2"/>
      <c r="G3849" s="177"/>
      <c r="H3849" s="200"/>
      <c r="I3849" s="4"/>
    </row>
    <row r="3850" spans="1:9">
      <c r="A3850" s="2"/>
      <c r="B3850" s="206"/>
      <c r="C3850" s="206"/>
      <c r="D3850" s="2"/>
      <c r="E3850" s="2"/>
      <c r="F3850" s="2"/>
      <c r="G3850" s="177"/>
      <c r="H3850" s="200"/>
      <c r="I3850" s="4"/>
    </row>
    <row r="3851" spans="1:9">
      <c r="A3851" s="2"/>
      <c r="B3851" s="206"/>
      <c r="C3851" s="206"/>
      <c r="D3851" s="2"/>
      <c r="E3851" s="2"/>
      <c r="F3851" s="2"/>
      <c r="G3851" s="177"/>
      <c r="H3851" s="200"/>
      <c r="I3851" s="4"/>
    </row>
    <row r="3852" spans="1:9">
      <c r="A3852" s="2"/>
      <c r="B3852" s="206"/>
      <c r="C3852" s="206"/>
      <c r="D3852" s="2"/>
      <c r="E3852" s="2"/>
      <c r="F3852" s="2"/>
      <c r="G3852" s="177"/>
      <c r="H3852" s="200"/>
      <c r="I3852" s="4"/>
    </row>
    <row r="3853" spans="1:9">
      <c r="A3853" s="2"/>
      <c r="B3853" s="206"/>
      <c r="C3853" s="206"/>
      <c r="D3853" s="2"/>
      <c r="E3853" s="2"/>
      <c r="F3853" s="2"/>
      <c r="G3853" s="177"/>
      <c r="H3853" s="200"/>
      <c r="I3853" s="4"/>
    </row>
    <row r="3854" spans="1:9">
      <c r="A3854" s="2"/>
      <c r="B3854" s="206"/>
      <c r="C3854" s="206"/>
      <c r="D3854" s="2"/>
      <c r="E3854" s="2"/>
      <c r="F3854" s="2"/>
      <c r="G3854" s="177"/>
      <c r="H3854" s="200"/>
      <c r="I3854" s="4"/>
    </row>
    <row r="3855" spans="1:9">
      <c r="A3855" s="2"/>
      <c r="B3855" s="206"/>
      <c r="C3855" s="206"/>
      <c r="D3855" s="2"/>
      <c r="E3855" s="2"/>
      <c r="F3855" s="2"/>
      <c r="G3855" s="177"/>
      <c r="H3855" s="200"/>
      <c r="I3855" s="4"/>
    </row>
    <row r="3856" spans="1:9">
      <c r="A3856" s="2"/>
      <c r="B3856" s="206"/>
      <c r="C3856" s="206"/>
      <c r="D3856" s="2"/>
      <c r="E3856" s="2"/>
      <c r="F3856" s="2"/>
      <c r="G3856" s="177"/>
      <c r="H3856" s="200"/>
      <c r="I3856" s="4"/>
    </row>
    <row r="3857" spans="1:9">
      <c r="A3857" s="2"/>
      <c r="B3857" s="206"/>
      <c r="C3857" s="206"/>
      <c r="D3857" s="2"/>
      <c r="E3857" s="2"/>
      <c r="F3857" s="2"/>
      <c r="G3857" s="177"/>
      <c r="H3857" s="200"/>
      <c r="I3857" s="4"/>
    </row>
    <row r="3858" spans="1:9">
      <c r="A3858" s="2"/>
      <c r="B3858" s="206"/>
      <c r="C3858" s="206"/>
      <c r="D3858" s="2"/>
      <c r="E3858" s="2"/>
      <c r="F3858" s="2"/>
      <c r="G3858" s="177"/>
      <c r="H3858" s="200"/>
      <c r="I3858" s="4"/>
    </row>
    <row r="3859" spans="1:9">
      <c r="A3859" s="2"/>
      <c r="B3859" s="206"/>
      <c r="C3859" s="206"/>
      <c r="D3859" s="2"/>
      <c r="E3859" s="2"/>
      <c r="F3859" s="2"/>
      <c r="G3859" s="177"/>
      <c r="H3859" s="200"/>
      <c r="I3859" s="4"/>
    </row>
    <row r="3860" spans="1:9">
      <c r="A3860" s="2"/>
      <c r="B3860" s="206"/>
      <c r="C3860" s="206"/>
      <c r="D3860" s="2"/>
      <c r="E3860" s="2"/>
      <c r="F3860" s="2"/>
      <c r="G3860" s="177"/>
      <c r="H3860" s="200"/>
      <c r="I3860" s="4"/>
    </row>
    <row r="3861" spans="1:9">
      <c r="A3861" s="2"/>
      <c r="B3861" s="206"/>
      <c r="C3861" s="206"/>
      <c r="D3861" s="2"/>
      <c r="E3861" s="2"/>
      <c r="F3861" s="2"/>
      <c r="G3861" s="177"/>
      <c r="H3861" s="200"/>
      <c r="I3861" s="4"/>
    </row>
    <row r="3862" spans="1:9">
      <c r="A3862" s="2"/>
      <c r="B3862" s="206"/>
      <c r="C3862" s="206"/>
      <c r="D3862" s="2"/>
      <c r="E3862" s="2"/>
      <c r="F3862" s="2"/>
      <c r="G3862" s="177"/>
      <c r="H3862" s="200"/>
      <c r="I3862" s="4"/>
    </row>
    <row r="3863" spans="1:9">
      <c r="A3863" s="2"/>
      <c r="B3863" s="206"/>
      <c r="C3863" s="206"/>
      <c r="D3863" s="2"/>
      <c r="E3863" s="2"/>
      <c r="F3863" s="2"/>
      <c r="G3863" s="177"/>
      <c r="H3863" s="200"/>
      <c r="I3863" s="4"/>
    </row>
    <row r="3864" spans="1:9">
      <c r="A3864" s="2"/>
      <c r="B3864" s="206"/>
      <c r="C3864" s="206"/>
      <c r="D3864" s="2"/>
      <c r="E3864" s="2"/>
      <c r="F3864" s="2"/>
      <c r="G3864" s="177"/>
      <c r="H3864" s="200"/>
      <c r="I3864" s="4"/>
    </row>
    <row r="3865" spans="1:9">
      <c r="A3865" s="2"/>
      <c r="B3865" s="206"/>
      <c r="C3865" s="206"/>
      <c r="D3865" s="2"/>
      <c r="E3865" s="2"/>
      <c r="F3865" s="2"/>
      <c r="G3865" s="177"/>
      <c r="H3865" s="200"/>
      <c r="I3865" s="4"/>
    </row>
    <row r="3866" spans="1:9">
      <c r="A3866" s="2"/>
      <c r="B3866" s="206"/>
      <c r="C3866" s="206"/>
      <c r="D3866" s="2"/>
      <c r="E3866" s="2"/>
      <c r="F3866" s="2"/>
      <c r="G3866" s="177"/>
      <c r="H3866" s="200"/>
      <c r="I3866" s="4"/>
    </row>
    <row r="3867" spans="1:9">
      <c r="A3867" s="2"/>
      <c r="B3867" s="206"/>
      <c r="C3867" s="206"/>
      <c r="D3867" s="2"/>
      <c r="E3867" s="2"/>
      <c r="F3867" s="2"/>
      <c r="G3867" s="177"/>
      <c r="H3867" s="200"/>
      <c r="I3867" s="4"/>
    </row>
    <row r="3868" spans="1:9">
      <c r="A3868" s="2"/>
      <c r="B3868" s="206"/>
      <c r="C3868" s="206"/>
      <c r="D3868" s="2"/>
      <c r="E3868" s="2"/>
      <c r="F3868" s="2"/>
      <c r="G3868" s="177"/>
      <c r="H3868" s="200"/>
      <c r="I3868" s="4"/>
    </row>
    <row r="3869" spans="1:9">
      <c r="A3869" s="2"/>
      <c r="B3869" s="206"/>
      <c r="C3869" s="206"/>
      <c r="D3869" s="2"/>
      <c r="E3869" s="2"/>
      <c r="F3869" s="2"/>
      <c r="G3869" s="177"/>
      <c r="H3869" s="200"/>
      <c r="I3869" s="4"/>
    </row>
    <row r="3870" spans="1:9">
      <c r="A3870" s="2"/>
      <c r="B3870" s="206"/>
      <c r="C3870" s="206"/>
      <c r="D3870" s="2"/>
      <c r="E3870" s="2"/>
      <c r="F3870" s="2"/>
      <c r="G3870" s="177"/>
      <c r="H3870" s="200"/>
      <c r="I3870" s="4"/>
    </row>
    <row r="3871" spans="1:9">
      <c r="A3871" s="2"/>
      <c r="B3871" s="206"/>
      <c r="C3871" s="206"/>
      <c r="D3871" s="2"/>
      <c r="E3871" s="2"/>
      <c r="F3871" s="2"/>
      <c r="G3871" s="177"/>
      <c r="H3871" s="200"/>
      <c r="I3871" s="4"/>
    </row>
    <row r="3872" spans="1:9">
      <c r="A3872" s="2"/>
      <c r="B3872" s="206"/>
      <c r="C3872" s="206"/>
      <c r="D3872" s="2"/>
      <c r="E3872" s="2"/>
      <c r="F3872" s="2"/>
      <c r="G3872" s="177"/>
      <c r="H3872" s="200"/>
      <c r="I3872" s="4"/>
    </row>
    <row r="3873" spans="1:9">
      <c r="A3873" s="2"/>
      <c r="B3873" s="206"/>
      <c r="C3873" s="206"/>
      <c r="D3873" s="2"/>
      <c r="E3873" s="2"/>
      <c r="F3873" s="2"/>
      <c r="G3873" s="177"/>
      <c r="H3873" s="200"/>
      <c r="I3873" s="4"/>
    </row>
    <row r="3874" spans="1:9">
      <c r="A3874" s="2"/>
      <c r="B3874" s="206"/>
      <c r="C3874" s="206"/>
      <c r="D3874" s="2"/>
      <c r="E3874" s="2"/>
      <c r="F3874" s="2"/>
      <c r="G3874" s="177"/>
      <c r="H3874" s="200"/>
      <c r="I3874" s="4"/>
    </row>
    <row r="3875" spans="1:9">
      <c r="A3875" s="2"/>
      <c r="B3875" s="206"/>
      <c r="C3875" s="206"/>
      <c r="D3875" s="2"/>
      <c r="E3875" s="2"/>
      <c r="F3875" s="2"/>
      <c r="G3875" s="177"/>
      <c r="H3875" s="200"/>
      <c r="I3875" s="4"/>
    </row>
    <row r="3876" spans="1:9">
      <c r="A3876" s="2"/>
      <c r="B3876" s="206"/>
      <c r="C3876" s="206"/>
      <c r="D3876" s="2"/>
      <c r="E3876" s="2"/>
      <c r="F3876" s="2"/>
      <c r="G3876" s="177"/>
      <c r="H3876" s="200"/>
      <c r="I3876" s="4"/>
    </row>
    <row r="3877" spans="1:9">
      <c r="A3877" s="2"/>
      <c r="B3877" s="206"/>
      <c r="C3877" s="206"/>
      <c r="D3877" s="2"/>
      <c r="E3877" s="2"/>
      <c r="F3877" s="2"/>
      <c r="G3877" s="177"/>
      <c r="H3877" s="200"/>
      <c r="I3877" s="4"/>
    </row>
    <row r="3878" spans="1:9">
      <c r="A3878" s="2"/>
      <c r="B3878" s="206"/>
      <c r="C3878" s="206"/>
      <c r="D3878" s="2"/>
      <c r="E3878" s="2"/>
      <c r="F3878" s="2"/>
      <c r="G3878" s="177"/>
      <c r="H3878" s="200"/>
      <c r="I3878" s="4"/>
    </row>
    <row r="3879" spans="1:9">
      <c r="A3879" s="2"/>
      <c r="B3879" s="206"/>
      <c r="C3879" s="206"/>
      <c r="D3879" s="2"/>
      <c r="E3879" s="2"/>
      <c r="F3879" s="2"/>
      <c r="G3879" s="177"/>
      <c r="H3879" s="200"/>
      <c r="I3879" s="4"/>
    </row>
    <row r="3880" spans="1:9">
      <c r="A3880" s="2"/>
      <c r="B3880" s="206"/>
      <c r="C3880" s="206"/>
      <c r="D3880" s="2"/>
      <c r="E3880" s="2"/>
      <c r="F3880" s="2"/>
      <c r="G3880" s="177"/>
      <c r="H3880" s="200"/>
      <c r="I3880" s="4"/>
    </row>
    <row r="3881" spans="1:9">
      <c r="A3881" s="2"/>
      <c r="B3881" s="206"/>
      <c r="C3881" s="206"/>
      <c r="D3881" s="2"/>
      <c r="E3881" s="2"/>
      <c r="F3881" s="2"/>
      <c r="G3881" s="177"/>
      <c r="H3881" s="200"/>
      <c r="I3881" s="4"/>
    </row>
    <row r="3882" spans="1:9">
      <c r="A3882" s="2"/>
      <c r="B3882" s="206"/>
      <c r="C3882" s="206"/>
      <c r="D3882" s="2"/>
      <c r="E3882" s="2"/>
      <c r="F3882" s="2"/>
      <c r="G3882" s="177"/>
      <c r="H3882" s="200"/>
      <c r="I3882" s="4"/>
    </row>
    <row r="3883" spans="1:9">
      <c r="A3883" s="2"/>
      <c r="B3883" s="206"/>
      <c r="C3883" s="206"/>
      <c r="D3883" s="2"/>
      <c r="E3883" s="2"/>
      <c r="F3883" s="2"/>
      <c r="G3883" s="177"/>
      <c r="H3883" s="200"/>
      <c r="I3883" s="4"/>
    </row>
    <row r="3884" spans="1:9">
      <c r="A3884" s="2"/>
      <c r="B3884" s="206"/>
      <c r="C3884" s="206"/>
      <c r="D3884" s="2"/>
      <c r="E3884" s="2"/>
      <c r="F3884" s="2"/>
      <c r="G3884" s="177"/>
      <c r="H3884" s="200"/>
      <c r="I3884" s="4"/>
    </row>
    <row r="3885" spans="1:9">
      <c r="A3885" s="2"/>
      <c r="B3885" s="206"/>
      <c r="C3885" s="206"/>
      <c r="D3885" s="2"/>
      <c r="E3885" s="2"/>
      <c r="F3885" s="2"/>
      <c r="G3885" s="177"/>
      <c r="H3885" s="200"/>
      <c r="I3885" s="4"/>
    </row>
    <row r="3886" spans="1:9">
      <c r="A3886" s="2"/>
      <c r="B3886" s="206"/>
      <c r="C3886" s="206"/>
      <c r="D3886" s="2"/>
      <c r="E3886" s="2"/>
      <c r="F3886" s="2"/>
      <c r="G3886" s="177"/>
      <c r="H3886" s="200"/>
      <c r="I3886" s="4"/>
    </row>
    <row r="3887" spans="1:9">
      <c r="A3887" s="2"/>
      <c r="B3887" s="206"/>
      <c r="C3887" s="206"/>
      <c r="D3887" s="2"/>
      <c r="E3887" s="2"/>
      <c r="F3887" s="2"/>
      <c r="G3887" s="177"/>
      <c r="H3887" s="200"/>
      <c r="I3887" s="4"/>
    </row>
    <row r="3888" spans="1:9">
      <c r="A3888" s="2"/>
      <c r="B3888" s="206"/>
      <c r="C3888" s="206"/>
      <c r="D3888" s="2"/>
      <c r="E3888" s="2"/>
      <c r="F3888" s="2"/>
      <c r="G3888" s="177"/>
      <c r="H3888" s="200"/>
      <c r="I3888" s="4"/>
    </row>
    <row r="3889" spans="1:9">
      <c r="A3889" s="2"/>
      <c r="B3889" s="206"/>
      <c r="C3889" s="206"/>
      <c r="D3889" s="2"/>
      <c r="E3889" s="2"/>
      <c r="F3889" s="2"/>
      <c r="G3889" s="177"/>
      <c r="H3889" s="200"/>
      <c r="I3889" s="4"/>
    </row>
    <row r="3890" spans="1:9">
      <c r="A3890" s="2"/>
      <c r="B3890" s="206"/>
      <c r="C3890" s="206"/>
      <c r="D3890" s="2"/>
      <c r="E3890" s="2"/>
      <c r="F3890" s="2"/>
      <c r="G3890" s="177"/>
      <c r="H3890" s="200"/>
      <c r="I3890" s="4"/>
    </row>
    <row r="3891" spans="1:9">
      <c r="A3891" s="2"/>
      <c r="B3891" s="206"/>
      <c r="C3891" s="206"/>
      <c r="D3891" s="2"/>
      <c r="E3891" s="2"/>
      <c r="F3891" s="2"/>
      <c r="G3891" s="177"/>
      <c r="H3891" s="200"/>
      <c r="I3891" s="4"/>
    </row>
    <row r="3892" spans="1:9">
      <c r="A3892" s="2"/>
      <c r="B3892" s="206"/>
      <c r="C3892" s="206"/>
      <c r="D3892" s="2"/>
      <c r="E3892" s="2"/>
      <c r="F3892" s="2"/>
      <c r="G3892" s="177"/>
      <c r="H3892" s="200"/>
      <c r="I3892" s="4"/>
    </row>
    <row r="3893" spans="1:9">
      <c r="A3893" s="2"/>
      <c r="B3893" s="206"/>
      <c r="C3893" s="206"/>
      <c r="D3893" s="2"/>
      <c r="E3893" s="2"/>
      <c r="F3893" s="2"/>
      <c r="G3893" s="177"/>
      <c r="H3893" s="200"/>
      <c r="I3893" s="4"/>
    </row>
    <row r="3894" spans="1:9">
      <c r="A3894" s="2"/>
      <c r="B3894" s="206"/>
      <c r="C3894" s="206"/>
      <c r="D3894" s="2"/>
      <c r="E3894" s="2"/>
      <c r="F3894" s="2"/>
      <c r="G3894" s="177"/>
      <c r="H3894" s="200"/>
      <c r="I3894" s="4"/>
    </row>
    <row r="3895" spans="1:9">
      <c r="A3895" s="2"/>
      <c r="B3895" s="206"/>
      <c r="C3895" s="206"/>
      <c r="D3895" s="2"/>
      <c r="E3895" s="2"/>
      <c r="F3895" s="2"/>
      <c r="G3895" s="177"/>
      <c r="H3895" s="200"/>
      <c r="I3895" s="4"/>
    </row>
    <row r="3896" spans="1:9">
      <c r="A3896" s="2"/>
      <c r="B3896" s="206"/>
      <c r="C3896" s="206"/>
      <c r="D3896" s="2"/>
      <c r="E3896" s="2"/>
      <c r="F3896" s="2"/>
      <c r="G3896" s="177"/>
      <c r="H3896" s="200"/>
      <c r="I3896" s="4"/>
    </row>
    <row r="3897" spans="1:9">
      <c r="A3897" s="2"/>
      <c r="B3897" s="206"/>
      <c r="C3897" s="206"/>
      <c r="D3897" s="2"/>
      <c r="E3897" s="2"/>
      <c r="F3897" s="2"/>
      <c r="G3897" s="177"/>
      <c r="H3897" s="200"/>
      <c r="I3897" s="4"/>
    </row>
    <row r="3898" spans="1:9">
      <c r="A3898" s="2"/>
      <c r="B3898" s="206"/>
      <c r="C3898" s="206"/>
      <c r="D3898" s="2"/>
      <c r="E3898" s="2"/>
      <c r="F3898" s="2"/>
      <c r="G3898" s="177"/>
      <c r="H3898" s="200"/>
      <c r="I3898" s="4"/>
    </row>
    <row r="3899" spans="1:9">
      <c r="A3899" s="2"/>
      <c r="B3899" s="206"/>
      <c r="C3899" s="206"/>
      <c r="D3899" s="2"/>
      <c r="E3899" s="2"/>
      <c r="F3899" s="2"/>
      <c r="G3899" s="177"/>
      <c r="H3899" s="200"/>
      <c r="I3899" s="4"/>
    </row>
    <row r="3900" spans="1:9">
      <c r="A3900" s="2"/>
      <c r="B3900" s="206"/>
      <c r="C3900" s="206"/>
      <c r="D3900" s="2"/>
      <c r="E3900" s="2"/>
      <c r="F3900" s="2"/>
      <c r="G3900" s="177"/>
      <c r="H3900" s="200"/>
      <c r="I3900" s="4"/>
    </row>
    <row r="3901" spans="1:9">
      <c r="A3901" s="2"/>
      <c r="B3901" s="206"/>
      <c r="C3901" s="206"/>
      <c r="D3901" s="2"/>
      <c r="E3901" s="2"/>
      <c r="F3901" s="2"/>
      <c r="G3901" s="177"/>
      <c r="H3901" s="200"/>
      <c r="I3901" s="4"/>
    </row>
    <row r="3902" spans="1:9">
      <c r="A3902" s="2"/>
      <c r="B3902" s="206"/>
      <c r="C3902" s="206"/>
      <c r="D3902" s="2"/>
      <c r="E3902" s="2"/>
      <c r="F3902" s="2"/>
      <c r="G3902" s="177"/>
      <c r="H3902" s="200"/>
      <c r="I3902" s="4"/>
    </row>
    <row r="3903" spans="1:9">
      <c r="A3903" s="2"/>
      <c r="B3903" s="206"/>
      <c r="C3903" s="206"/>
      <c r="D3903" s="2"/>
      <c r="E3903" s="2"/>
      <c r="F3903" s="2"/>
      <c r="G3903" s="177"/>
      <c r="H3903" s="200"/>
      <c r="I3903" s="4"/>
    </row>
    <row r="3904" spans="1:9">
      <c r="A3904" s="2"/>
      <c r="B3904" s="206"/>
      <c r="C3904" s="206"/>
      <c r="D3904" s="2"/>
      <c r="E3904" s="2"/>
      <c r="F3904" s="2"/>
      <c r="G3904" s="177"/>
      <c r="H3904" s="200"/>
      <c r="I3904" s="4"/>
    </row>
    <row r="3905" spans="1:9">
      <c r="A3905" s="2"/>
      <c r="B3905" s="206"/>
      <c r="C3905" s="206"/>
      <c r="D3905" s="2"/>
      <c r="E3905" s="2"/>
      <c r="F3905" s="2"/>
      <c r="G3905" s="177"/>
      <c r="H3905" s="200"/>
      <c r="I3905" s="4"/>
    </row>
    <row r="3906" spans="1:9">
      <c r="A3906" s="2"/>
      <c r="B3906" s="206"/>
      <c r="C3906" s="206"/>
      <c r="D3906" s="2"/>
      <c r="E3906" s="2"/>
      <c r="F3906" s="2"/>
      <c r="G3906" s="177"/>
      <c r="H3906" s="200"/>
      <c r="I3906" s="4"/>
    </row>
    <row r="3907" spans="1:9">
      <c r="A3907" s="2"/>
      <c r="B3907" s="206"/>
      <c r="C3907" s="206"/>
      <c r="D3907" s="2"/>
      <c r="E3907" s="2"/>
      <c r="F3907" s="2"/>
      <c r="G3907" s="177"/>
      <c r="H3907" s="200"/>
      <c r="I3907" s="4"/>
    </row>
    <row r="3908" spans="1:9">
      <c r="A3908" s="2"/>
      <c r="B3908" s="206"/>
      <c r="C3908" s="206"/>
      <c r="D3908" s="2"/>
      <c r="E3908" s="2"/>
      <c r="F3908" s="2"/>
      <c r="G3908" s="177"/>
      <c r="H3908" s="200"/>
      <c r="I3908" s="4"/>
    </row>
    <row r="3909" spans="1:9">
      <c r="A3909" s="2"/>
      <c r="B3909" s="206"/>
      <c r="C3909" s="206"/>
      <c r="D3909" s="2"/>
      <c r="E3909" s="2"/>
      <c r="F3909" s="2"/>
      <c r="G3909" s="177"/>
      <c r="H3909" s="200"/>
      <c r="I3909" s="4"/>
    </row>
    <row r="3910" spans="1:9">
      <c r="A3910" s="2"/>
      <c r="B3910" s="206"/>
      <c r="C3910" s="206"/>
      <c r="D3910" s="2"/>
      <c r="E3910" s="2"/>
      <c r="F3910" s="2"/>
      <c r="G3910" s="177"/>
      <c r="H3910" s="200"/>
      <c r="I3910" s="4"/>
    </row>
    <row r="3911" spans="1:9">
      <c r="A3911" s="2"/>
      <c r="B3911" s="206"/>
      <c r="C3911" s="206"/>
      <c r="D3911" s="2"/>
      <c r="E3911" s="2"/>
      <c r="F3911" s="2"/>
      <c r="G3911" s="177"/>
      <c r="H3911" s="200"/>
      <c r="I3911" s="4"/>
    </row>
    <row r="3912" spans="1:9">
      <c r="A3912" s="2"/>
      <c r="B3912" s="206"/>
      <c r="C3912" s="206"/>
      <c r="D3912" s="2"/>
      <c r="E3912" s="2"/>
      <c r="F3912" s="2"/>
      <c r="G3912" s="177"/>
      <c r="H3912" s="200"/>
      <c r="I3912" s="4"/>
    </row>
    <row r="3913" spans="1:9">
      <c r="A3913" s="2"/>
      <c r="B3913" s="206"/>
      <c r="C3913" s="206"/>
      <c r="D3913" s="2"/>
      <c r="E3913" s="2"/>
      <c r="F3913" s="2"/>
      <c r="G3913" s="177"/>
      <c r="H3913" s="200"/>
      <c r="I3913" s="4"/>
    </row>
    <row r="3914" spans="1:9">
      <c r="A3914" s="2"/>
      <c r="B3914" s="206"/>
      <c r="C3914" s="206"/>
      <c r="D3914" s="2"/>
      <c r="E3914" s="2"/>
      <c r="F3914" s="2"/>
      <c r="G3914" s="177"/>
      <c r="H3914" s="200"/>
      <c r="I3914" s="4"/>
    </row>
    <row r="3915" spans="1:9">
      <c r="A3915" s="2"/>
      <c r="B3915" s="206"/>
      <c r="C3915" s="206"/>
      <c r="D3915" s="2"/>
      <c r="E3915" s="2"/>
      <c r="F3915" s="2"/>
      <c r="G3915" s="177"/>
      <c r="H3915" s="200"/>
      <c r="I3915" s="4"/>
    </row>
    <row r="3916" spans="1:9">
      <c r="A3916" s="2"/>
      <c r="B3916" s="206"/>
      <c r="C3916" s="206"/>
      <c r="D3916" s="2"/>
      <c r="E3916" s="2"/>
      <c r="F3916" s="2"/>
      <c r="G3916" s="177"/>
      <c r="H3916" s="200"/>
      <c r="I3916" s="4"/>
    </row>
    <row r="3917" spans="1:9">
      <c r="A3917" s="2"/>
      <c r="B3917" s="206"/>
      <c r="C3917" s="206"/>
      <c r="D3917" s="2"/>
      <c r="E3917" s="2"/>
      <c r="F3917" s="2"/>
      <c r="G3917" s="177"/>
      <c r="H3917" s="200"/>
      <c r="I3917" s="4"/>
    </row>
    <row r="3918" spans="1:9">
      <c r="A3918" s="2"/>
      <c r="B3918" s="206"/>
      <c r="C3918" s="206"/>
      <c r="D3918" s="2"/>
      <c r="E3918" s="2"/>
      <c r="F3918" s="2"/>
      <c r="G3918" s="177"/>
      <c r="H3918" s="200"/>
      <c r="I3918" s="4"/>
    </row>
    <row r="3919" spans="1:9">
      <c r="A3919" s="2"/>
      <c r="B3919" s="206"/>
      <c r="C3919" s="206"/>
      <c r="D3919" s="2"/>
      <c r="E3919" s="2"/>
      <c r="F3919" s="2"/>
      <c r="G3919" s="177"/>
      <c r="H3919" s="200"/>
      <c r="I3919" s="4"/>
    </row>
    <row r="3920" spans="1:9">
      <c r="A3920" s="2"/>
      <c r="B3920" s="206"/>
      <c r="C3920" s="206"/>
      <c r="D3920" s="2"/>
      <c r="E3920" s="2"/>
      <c r="F3920" s="2"/>
      <c r="G3920" s="177"/>
      <c r="H3920" s="200"/>
      <c r="I3920" s="4"/>
    </row>
    <row r="3921" spans="1:9">
      <c r="A3921" s="2"/>
      <c r="B3921" s="206"/>
      <c r="C3921" s="206"/>
      <c r="D3921" s="2"/>
      <c r="E3921" s="2"/>
      <c r="F3921" s="2"/>
      <c r="G3921" s="177"/>
      <c r="H3921" s="200"/>
      <c r="I3921" s="4"/>
    </row>
    <row r="3922" spans="1:9">
      <c r="A3922" s="2"/>
      <c r="B3922" s="206"/>
      <c r="C3922" s="206"/>
      <c r="D3922" s="2"/>
      <c r="E3922" s="2"/>
      <c r="F3922" s="2"/>
      <c r="G3922" s="177"/>
      <c r="H3922" s="200"/>
      <c r="I3922" s="4"/>
    </row>
    <row r="3923" spans="1:9">
      <c r="A3923" s="2"/>
      <c r="B3923" s="206"/>
      <c r="C3923" s="206"/>
      <c r="D3923" s="2"/>
      <c r="E3923" s="2"/>
      <c r="F3923" s="2"/>
      <c r="G3923" s="177"/>
      <c r="H3923" s="200"/>
      <c r="I3923" s="4"/>
    </row>
    <row r="3924" spans="1:9">
      <c r="A3924" s="2"/>
      <c r="B3924" s="206"/>
      <c r="C3924" s="206"/>
      <c r="D3924" s="2"/>
      <c r="E3924" s="2"/>
      <c r="F3924" s="2"/>
      <c r="G3924" s="177"/>
      <c r="H3924" s="200"/>
      <c r="I3924" s="4"/>
    </row>
    <row r="3925" spans="1:9">
      <c r="A3925" s="2"/>
      <c r="B3925" s="206"/>
      <c r="C3925" s="206"/>
      <c r="D3925" s="2"/>
      <c r="E3925" s="2"/>
      <c r="F3925" s="2"/>
      <c r="G3925" s="177"/>
      <c r="H3925" s="200"/>
      <c r="I3925" s="4"/>
    </row>
    <row r="3926" spans="1:9">
      <c r="A3926" s="2"/>
      <c r="B3926" s="206"/>
      <c r="C3926" s="206"/>
      <c r="D3926" s="2"/>
      <c r="E3926" s="2"/>
      <c r="F3926" s="2"/>
      <c r="G3926" s="177"/>
      <c r="H3926" s="200"/>
      <c r="I3926" s="4"/>
    </row>
    <row r="3927" spans="1:9">
      <c r="A3927" s="2"/>
      <c r="B3927" s="206"/>
      <c r="C3927" s="206"/>
      <c r="D3927" s="2"/>
      <c r="E3927" s="2"/>
      <c r="F3927" s="2"/>
      <c r="G3927" s="177"/>
      <c r="H3927" s="200"/>
      <c r="I3927" s="4"/>
    </row>
    <row r="3928" spans="1:9">
      <c r="A3928" s="2"/>
      <c r="B3928" s="206"/>
      <c r="C3928" s="206"/>
      <c r="D3928" s="2"/>
      <c r="E3928" s="2"/>
      <c r="F3928" s="2"/>
      <c r="G3928" s="177"/>
      <c r="H3928" s="200"/>
      <c r="I3928" s="4"/>
    </row>
    <row r="3929" spans="1:9">
      <c r="A3929" s="2"/>
      <c r="B3929" s="206"/>
      <c r="C3929" s="206"/>
      <c r="D3929" s="2"/>
      <c r="E3929" s="2"/>
      <c r="F3929" s="2"/>
      <c r="G3929" s="177"/>
      <c r="H3929" s="200"/>
      <c r="I3929" s="4"/>
    </row>
    <row r="3930" spans="1:9">
      <c r="A3930" s="2"/>
      <c r="B3930" s="206"/>
      <c r="C3930" s="206"/>
      <c r="D3930" s="2"/>
      <c r="E3930" s="2"/>
      <c r="F3930" s="2"/>
      <c r="G3930" s="177"/>
      <c r="H3930" s="200"/>
      <c r="I3930" s="4"/>
    </row>
    <row r="3931" spans="1:9">
      <c r="A3931" s="2"/>
      <c r="B3931" s="206"/>
      <c r="C3931" s="206"/>
      <c r="D3931" s="2"/>
      <c r="E3931" s="2"/>
      <c r="F3931" s="2"/>
      <c r="G3931" s="177"/>
      <c r="H3931" s="200"/>
      <c r="I3931" s="4"/>
    </row>
    <row r="3932" spans="1:9">
      <c r="A3932" s="2"/>
      <c r="B3932" s="206"/>
      <c r="C3932" s="206"/>
      <c r="D3932" s="2"/>
      <c r="E3932" s="2"/>
      <c r="F3932" s="2"/>
      <c r="G3932" s="177"/>
      <c r="H3932" s="200"/>
      <c r="I3932" s="4"/>
    </row>
    <row r="3933" spans="1:9">
      <c r="A3933" s="2"/>
      <c r="B3933" s="206"/>
      <c r="C3933" s="206"/>
      <c r="D3933" s="2"/>
      <c r="E3933" s="2"/>
      <c r="F3933" s="2"/>
      <c r="G3933" s="177"/>
      <c r="H3933" s="200"/>
      <c r="I3933" s="4"/>
    </row>
    <row r="3934" spans="1:9">
      <c r="A3934" s="2"/>
      <c r="B3934" s="206"/>
      <c r="C3934" s="206"/>
      <c r="D3934" s="2"/>
      <c r="E3934" s="2"/>
      <c r="F3934" s="2"/>
      <c r="G3934" s="177"/>
      <c r="H3934" s="200"/>
      <c r="I3934" s="4"/>
    </row>
    <row r="3935" spans="1:9">
      <c r="A3935" s="2"/>
      <c r="B3935" s="206"/>
      <c r="C3935" s="206"/>
      <c r="D3935" s="2"/>
      <c r="E3935" s="2"/>
      <c r="F3935" s="2"/>
      <c r="G3935" s="177"/>
      <c r="H3935" s="200"/>
      <c r="I3935" s="4"/>
    </row>
    <row r="3936" spans="1:9">
      <c r="A3936" s="2"/>
      <c r="B3936" s="206"/>
      <c r="C3936" s="206"/>
      <c r="D3936" s="2"/>
      <c r="E3936" s="2"/>
      <c r="F3936" s="2"/>
      <c r="G3936" s="177"/>
      <c r="H3936" s="200"/>
      <c r="I3936" s="4"/>
    </row>
    <row r="3937" spans="1:9">
      <c r="A3937" s="2"/>
      <c r="B3937" s="206"/>
      <c r="C3937" s="206"/>
      <c r="D3937" s="2"/>
      <c r="E3937" s="2"/>
      <c r="F3937" s="2"/>
      <c r="G3937" s="177"/>
      <c r="H3937" s="200"/>
      <c r="I3937" s="4"/>
    </row>
    <row r="3938" spans="1:9">
      <c r="A3938" s="2"/>
      <c r="B3938" s="206"/>
      <c r="C3938" s="206"/>
      <c r="D3938" s="2"/>
      <c r="E3938" s="2"/>
      <c r="F3938" s="2"/>
      <c r="G3938" s="177"/>
      <c r="H3938" s="200"/>
      <c r="I3938" s="4"/>
    </row>
    <row r="3939" spans="1:9">
      <c r="A3939" s="2"/>
      <c r="B3939" s="206"/>
      <c r="C3939" s="206"/>
      <c r="D3939" s="2"/>
      <c r="E3939" s="2"/>
      <c r="F3939" s="2"/>
      <c r="G3939" s="177"/>
      <c r="H3939" s="200"/>
      <c r="I3939" s="4"/>
    </row>
    <row r="3940" spans="1:9">
      <c r="A3940" s="2"/>
      <c r="B3940" s="206"/>
      <c r="C3940" s="206"/>
      <c r="D3940" s="2"/>
      <c r="E3940" s="2"/>
      <c r="F3940" s="2"/>
      <c r="G3940" s="177"/>
      <c r="H3940" s="200"/>
      <c r="I3940" s="4"/>
    </row>
    <row r="3941" spans="1:9">
      <c r="A3941" s="2"/>
      <c r="B3941" s="206"/>
      <c r="C3941" s="206"/>
      <c r="D3941" s="2"/>
      <c r="E3941" s="2"/>
      <c r="F3941" s="2"/>
      <c r="G3941" s="177"/>
      <c r="H3941" s="200"/>
      <c r="I3941" s="4"/>
    </row>
    <row r="3942" spans="1:9">
      <c r="A3942" s="2"/>
      <c r="B3942" s="206"/>
      <c r="C3942" s="206"/>
      <c r="D3942" s="2"/>
      <c r="E3942" s="2"/>
      <c r="F3942" s="2"/>
      <c r="G3942" s="177"/>
      <c r="H3942" s="200"/>
      <c r="I3942" s="4"/>
    </row>
    <row r="3943" spans="1:9">
      <c r="A3943" s="2"/>
      <c r="B3943" s="206"/>
      <c r="C3943" s="206"/>
      <c r="D3943" s="2"/>
      <c r="E3943" s="2"/>
      <c r="F3943" s="2"/>
      <c r="G3943" s="177"/>
      <c r="H3943" s="200"/>
      <c r="I3943" s="4"/>
    </row>
    <row r="3944" spans="1:9">
      <c r="A3944" s="2"/>
      <c r="B3944" s="206"/>
      <c r="C3944" s="206"/>
      <c r="D3944" s="2"/>
      <c r="E3944" s="2"/>
      <c r="F3944" s="2"/>
      <c r="G3944" s="177"/>
      <c r="H3944" s="200"/>
      <c r="I3944" s="4"/>
    </row>
    <row r="3945" spans="1:9">
      <c r="A3945" s="2"/>
      <c r="B3945" s="206"/>
      <c r="C3945" s="206"/>
      <c r="D3945" s="2"/>
      <c r="E3945" s="2"/>
      <c r="F3945" s="2"/>
      <c r="G3945" s="177"/>
      <c r="H3945" s="200"/>
      <c r="I3945" s="4"/>
    </row>
    <row r="3946" spans="1:9">
      <c r="A3946" s="2"/>
      <c r="B3946" s="206"/>
      <c r="C3946" s="206"/>
      <c r="D3946" s="2"/>
      <c r="E3946" s="2"/>
      <c r="F3946" s="2"/>
      <c r="G3946" s="177"/>
      <c r="H3946" s="200"/>
      <c r="I3946" s="4"/>
    </row>
    <row r="3947" spans="1:9">
      <c r="A3947" s="2"/>
      <c r="B3947" s="206"/>
      <c r="C3947" s="206"/>
      <c r="D3947" s="2"/>
      <c r="E3947" s="2"/>
      <c r="F3947" s="2"/>
      <c r="G3947" s="177"/>
      <c r="H3947" s="200"/>
      <c r="I3947" s="4"/>
    </row>
    <row r="3948" spans="1:9">
      <c r="A3948" s="2"/>
      <c r="B3948" s="206"/>
      <c r="C3948" s="206"/>
      <c r="D3948" s="2"/>
      <c r="E3948" s="2"/>
      <c r="F3948" s="2"/>
      <c r="G3948" s="177"/>
      <c r="H3948" s="200"/>
      <c r="I3948" s="4"/>
    </row>
    <row r="3949" spans="1:9">
      <c r="A3949" s="2"/>
      <c r="B3949" s="206"/>
      <c r="C3949" s="206"/>
      <c r="D3949" s="2"/>
      <c r="E3949" s="2"/>
      <c r="F3949" s="2"/>
      <c r="G3949" s="177"/>
      <c r="H3949" s="200"/>
      <c r="I3949" s="4"/>
    </row>
    <row r="3950" spans="1:9">
      <c r="A3950" s="2"/>
      <c r="B3950" s="206"/>
      <c r="C3950" s="206"/>
      <c r="D3950" s="2"/>
      <c r="E3950" s="2"/>
      <c r="F3950" s="2"/>
      <c r="G3950" s="177"/>
      <c r="H3950" s="200"/>
      <c r="I3950" s="4"/>
    </row>
    <row r="3951" spans="1:9">
      <c r="A3951" s="2"/>
      <c r="B3951" s="206"/>
      <c r="C3951" s="206"/>
      <c r="D3951" s="2"/>
      <c r="E3951" s="2"/>
      <c r="F3951" s="2"/>
      <c r="G3951" s="177"/>
      <c r="H3951" s="200"/>
      <c r="I3951" s="4"/>
    </row>
    <row r="3952" spans="1:9">
      <c r="A3952" s="3"/>
      <c r="B3952" s="211"/>
      <c r="C3952" s="211"/>
      <c r="D3952" s="3"/>
      <c r="E3952" s="3"/>
      <c r="F3952" s="3"/>
      <c r="G3952" s="200"/>
      <c r="H3952" s="200"/>
      <c r="I3952" s="4"/>
    </row>
    <row r="3953" spans="1:9">
      <c r="A3953" s="3"/>
      <c r="B3953" s="211"/>
      <c r="C3953" s="211"/>
      <c r="D3953" s="3"/>
      <c r="E3953" s="3"/>
      <c r="F3953" s="3"/>
      <c r="G3953" s="200"/>
      <c r="H3953" s="200"/>
      <c r="I3953" s="4"/>
    </row>
    <row r="3954" spans="1:9">
      <c r="A3954" s="3"/>
      <c r="B3954" s="211"/>
      <c r="C3954" s="211"/>
      <c r="D3954" s="3"/>
      <c r="E3954" s="3"/>
      <c r="F3954" s="3"/>
      <c r="G3954" s="200"/>
      <c r="H3954" s="200"/>
      <c r="I3954" s="4"/>
    </row>
    <row r="3955" spans="1:9">
      <c r="A3955" s="3"/>
      <c r="B3955" s="211"/>
      <c r="C3955" s="211"/>
      <c r="D3955" s="3"/>
      <c r="E3955" s="3"/>
      <c r="F3955" s="3"/>
      <c r="G3955" s="200"/>
      <c r="H3955" s="200"/>
      <c r="I3955" s="4"/>
    </row>
    <row r="3956" spans="1:9">
      <c r="A3956" s="3"/>
      <c r="B3956" s="211"/>
      <c r="C3956" s="211"/>
      <c r="D3956" s="3"/>
      <c r="E3956" s="3"/>
      <c r="F3956" s="3"/>
      <c r="G3956" s="200"/>
      <c r="H3956" s="200"/>
      <c r="I3956" s="4"/>
    </row>
    <row r="3957" spans="1:9">
      <c r="A3957" s="3"/>
      <c r="B3957" s="211"/>
      <c r="C3957" s="211"/>
      <c r="D3957" s="3"/>
      <c r="E3957" s="3"/>
      <c r="F3957" s="3"/>
      <c r="G3957" s="200"/>
      <c r="H3957" s="200"/>
      <c r="I3957" s="4"/>
    </row>
    <row r="3958" spans="1:9">
      <c r="A3958" s="3"/>
      <c r="B3958" s="211"/>
      <c r="C3958" s="211"/>
      <c r="D3958" s="3"/>
      <c r="E3958" s="3"/>
      <c r="F3958" s="3"/>
      <c r="G3958" s="200"/>
      <c r="H3958" s="200"/>
      <c r="I3958" s="4"/>
    </row>
    <row r="3959" spans="1:9">
      <c r="A3959" s="3"/>
      <c r="B3959" s="211"/>
      <c r="C3959" s="211"/>
      <c r="D3959" s="3"/>
      <c r="E3959" s="3"/>
      <c r="F3959" s="3"/>
      <c r="G3959" s="200"/>
      <c r="H3959" s="200"/>
      <c r="I3959" s="4"/>
    </row>
    <row r="3960" spans="1:9">
      <c r="A3960" s="3"/>
      <c r="B3960" s="211"/>
      <c r="C3960" s="211"/>
      <c r="D3960" s="3"/>
      <c r="E3960" s="3"/>
      <c r="F3960" s="3"/>
      <c r="G3960" s="200"/>
      <c r="H3960" s="200"/>
      <c r="I3960" s="4"/>
    </row>
    <row r="3961" spans="1:9">
      <c r="A3961" s="3"/>
      <c r="B3961" s="211"/>
      <c r="C3961" s="211"/>
      <c r="D3961" s="3"/>
      <c r="E3961" s="3"/>
      <c r="F3961" s="3"/>
      <c r="G3961" s="200"/>
      <c r="H3961" s="200"/>
      <c r="I3961" s="4"/>
    </row>
    <row r="3962" spans="1:9">
      <c r="A3962" s="3"/>
      <c r="B3962" s="211"/>
      <c r="C3962" s="211"/>
      <c r="D3962" s="3"/>
      <c r="E3962" s="3"/>
      <c r="F3962" s="3"/>
      <c r="G3962" s="200"/>
      <c r="H3962" s="200"/>
      <c r="I3962" s="4"/>
    </row>
    <row r="3963" spans="1:9">
      <c r="A3963" s="3"/>
      <c r="B3963" s="211"/>
      <c r="C3963" s="211"/>
      <c r="D3963" s="3"/>
      <c r="E3963" s="3"/>
      <c r="F3963" s="3"/>
      <c r="G3963" s="200"/>
      <c r="H3963" s="200"/>
      <c r="I3963" s="4"/>
    </row>
    <row r="3964" spans="1:9">
      <c r="A3964" s="3"/>
      <c r="B3964" s="211"/>
      <c r="C3964" s="211"/>
      <c r="D3964" s="3"/>
      <c r="E3964" s="3"/>
      <c r="F3964" s="3"/>
      <c r="G3964" s="200"/>
      <c r="H3964" s="200"/>
      <c r="I3964" s="4"/>
    </row>
    <row r="3965" spans="1:9">
      <c r="A3965" s="3"/>
      <c r="B3965" s="211"/>
      <c r="C3965" s="211"/>
      <c r="D3965" s="3"/>
      <c r="E3965" s="3"/>
      <c r="F3965" s="3"/>
      <c r="G3965" s="200"/>
      <c r="H3965" s="200"/>
      <c r="I3965" s="4"/>
    </row>
    <row r="3966" spans="1:9">
      <c r="A3966" s="3"/>
      <c r="B3966" s="211"/>
      <c r="C3966" s="211"/>
      <c r="D3966" s="3"/>
      <c r="E3966" s="3"/>
      <c r="F3966" s="3"/>
      <c r="G3966" s="200"/>
      <c r="H3966" s="200"/>
      <c r="I3966" s="4"/>
    </row>
    <row r="3967" spans="1:9">
      <c r="A3967" s="3"/>
      <c r="B3967" s="211"/>
      <c r="C3967" s="211"/>
      <c r="D3967" s="3"/>
      <c r="E3967" s="3"/>
      <c r="F3967" s="3"/>
      <c r="G3967" s="200"/>
      <c r="H3967" s="200"/>
      <c r="I3967" s="4"/>
    </row>
    <row r="3968" spans="1:9">
      <c r="A3968" s="3"/>
      <c r="B3968" s="211"/>
      <c r="C3968" s="211"/>
      <c r="D3968" s="3"/>
      <c r="E3968" s="3"/>
      <c r="F3968" s="3"/>
      <c r="G3968" s="200"/>
      <c r="H3968" s="200"/>
      <c r="I3968" s="4"/>
    </row>
    <row r="3969" spans="1:9">
      <c r="A3969" s="3"/>
      <c r="B3969" s="211"/>
      <c r="C3969" s="211"/>
      <c r="D3969" s="3"/>
      <c r="E3969" s="3"/>
      <c r="F3969" s="3"/>
      <c r="G3969" s="200"/>
      <c r="H3969" s="200"/>
      <c r="I3969" s="4"/>
    </row>
    <row r="3970" spans="1:9">
      <c r="A3970" s="3"/>
      <c r="B3970" s="211"/>
      <c r="C3970" s="211"/>
      <c r="D3970" s="3"/>
      <c r="E3970" s="3"/>
      <c r="F3970" s="3"/>
      <c r="G3970" s="200"/>
      <c r="H3970" s="200"/>
      <c r="I3970" s="4"/>
    </row>
    <row r="3971" spans="1:9">
      <c r="A3971" s="3"/>
      <c r="B3971" s="211"/>
      <c r="C3971" s="211"/>
      <c r="D3971" s="3"/>
      <c r="E3971" s="3"/>
      <c r="F3971" s="3"/>
      <c r="G3971" s="200"/>
      <c r="H3971" s="200"/>
      <c r="I3971" s="4"/>
    </row>
    <row r="3972" spans="1:9">
      <c r="A3972" s="3"/>
      <c r="B3972" s="211"/>
      <c r="C3972" s="211"/>
      <c r="D3972" s="3"/>
      <c r="E3972" s="3"/>
      <c r="F3972" s="3"/>
      <c r="G3972" s="200"/>
      <c r="H3972" s="200"/>
      <c r="I3972" s="4"/>
    </row>
    <row r="3973" spans="1:9">
      <c r="A3973" s="3"/>
      <c r="B3973" s="211"/>
      <c r="C3973" s="211"/>
      <c r="D3973" s="3"/>
      <c r="E3973" s="3"/>
      <c r="F3973" s="3"/>
      <c r="G3973" s="200"/>
      <c r="H3973" s="200"/>
      <c r="I3973" s="4"/>
    </row>
    <row r="3974" spans="1:9">
      <c r="A3974" s="3"/>
      <c r="B3974" s="211"/>
      <c r="C3974" s="211"/>
      <c r="D3974" s="3"/>
      <c r="E3974" s="3"/>
      <c r="F3974" s="3"/>
      <c r="G3974" s="200"/>
      <c r="H3974" s="200"/>
      <c r="I3974" s="4"/>
    </row>
    <row r="3975" spans="1:9">
      <c r="A3975" s="3"/>
      <c r="B3975" s="211"/>
      <c r="C3975" s="211"/>
      <c r="D3975" s="3"/>
      <c r="E3975" s="3"/>
      <c r="F3975" s="3"/>
      <c r="G3975" s="200"/>
      <c r="H3975" s="200"/>
      <c r="I3975" s="4"/>
    </row>
    <row r="3976" spans="1:9">
      <c r="A3976" s="3"/>
      <c r="B3976" s="211"/>
      <c r="C3976" s="211"/>
      <c r="D3976" s="3"/>
      <c r="E3976" s="3"/>
      <c r="F3976" s="3"/>
      <c r="G3976" s="200"/>
      <c r="H3976" s="200"/>
      <c r="I3976" s="4"/>
    </row>
    <row r="3977" spans="1:9">
      <c r="A3977" s="3"/>
      <c r="B3977" s="211"/>
      <c r="C3977" s="211"/>
      <c r="D3977" s="3"/>
      <c r="E3977" s="3"/>
      <c r="F3977" s="3"/>
      <c r="G3977" s="200"/>
      <c r="H3977" s="200"/>
      <c r="I3977" s="4"/>
    </row>
    <row r="3978" spans="1:9">
      <c r="A3978" s="3"/>
      <c r="B3978" s="211"/>
      <c r="C3978" s="211"/>
      <c r="D3978" s="3"/>
      <c r="E3978" s="3"/>
      <c r="F3978" s="3"/>
      <c r="G3978" s="200"/>
      <c r="H3978" s="200"/>
      <c r="I3978" s="4"/>
    </row>
    <row r="3979" spans="1:9">
      <c r="A3979" s="3"/>
      <c r="B3979" s="211"/>
      <c r="C3979" s="211"/>
      <c r="D3979" s="3"/>
      <c r="E3979" s="3"/>
      <c r="F3979" s="3"/>
      <c r="G3979" s="200"/>
      <c r="H3979" s="200"/>
      <c r="I3979" s="4"/>
    </row>
    <row r="3980" spans="1:9">
      <c r="A3980" s="3"/>
      <c r="B3980" s="211"/>
      <c r="C3980" s="211"/>
      <c r="D3980" s="3"/>
      <c r="E3980" s="3"/>
      <c r="F3980" s="3"/>
      <c r="G3980" s="200"/>
      <c r="H3980" s="200"/>
      <c r="I3980" s="4"/>
    </row>
    <row r="3981" spans="1:9">
      <c r="A3981" s="3"/>
      <c r="B3981" s="211"/>
      <c r="C3981" s="211"/>
      <c r="D3981" s="3"/>
      <c r="E3981" s="3"/>
      <c r="F3981" s="3"/>
      <c r="G3981" s="200"/>
      <c r="H3981" s="200"/>
      <c r="I3981" s="4"/>
    </row>
    <row r="3982" spans="1:9">
      <c r="A3982" s="3"/>
      <c r="B3982" s="211"/>
      <c r="C3982" s="211"/>
      <c r="D3982" s="3"/>
      <c r="E3982" s="3"/>
      <c r="F3982" s="3"/>
      <c r="G3982" s="200"/>
      <c r="H3982" s="200"/>
      <c r="I3982" s="4"/>
    </row>
    <row r="3983" spans="1:9">
      <c r="A3983" s="3"/>
      <c r="B3983" s="211"/>
      <c r="C3983" s="211"/>
      <c r="D3983" s="3"/>
      <c r="E3983" s="3"/>
      <c r="F3983" s="3"/>
      <c r="G3983" s="200"/>
      <c r="H3983" s="200"/>
      <c r="I3983" s="4"/>
    </row>
    <row r="3984" spans="1:9">
      <c r="A3984" s="3"/>
      <c r="B3984" s="211"/>
      <c r="C3984" s="211"/>
      <c r="D3984" s="3"/>
      <c r="E3984" s="3"/>
      <c r="F3984" s="3"/>
      <c r="G3984" s="200"/>
      <c r="H3984" s="200"/>
      <c r="I3984" s="4"/>
    </row>
    <row r="3985" spans="1:9">
      <c r="A3985" s="3"/>
      <c r="B3985" s="211"/>
      <c r="C3985" s="211"/>
      <c r="D3985" s="3"/>
      <c r="E3985" s="3"/>
      <c r="F3985" s="3"/>
      <c r="G3985" s="200"/>
      <c r="H3985" s="200"/>
      <c r="I3985" s="4"/>
    </row>
    <row r="3986" spans="1:9">
      <c r="A3986" s="3"/>
      <c r="B3986" s="211"/>
      <c r="C3986" s="211"/>
      <c r="D3986" s="3"/>
      <c r="E3986" s="3"/>
      <c r="F3986" s="3"/>
      <c r="G3986" s="200"/>
      <c r="H3986" s="200"/>
      <c r="I3986" s="4"/>
    </row>
    <row r="3987" spans="1:9">
      <c r="A3987" s="3"/>
      <c r="B3987" s="211"/>
      <c r="C3987" s="211"/>
      <c r="D3987" s="3"/>
      <c r="E3987" s="3"/>
      <c r="F3987" s="3"/>
      <c r="G3987" s="200"/>
      <c r="H3987" s="200"/>
      <c r="I3987" s="4"/>
    </row>
    <row r="3988" spans="1:9">
      <c r="A3988" s="3"/>
      <c r="B3988" s="211"/>
      <c r="C3988" s="211"/>
      <c r="D3988" s="3"/>
      <c r="E3988" s="3"/>
      <c r="F3988" s="3"/>
      <c r="G3988" s="200"/>
      <c r="H3988" s="200"/>
      <c r="I3988" s="4"/>
    </row>
    <row r="3989" spans="1:9">
      <c r="A3989" s="3"/>
      <c r="B3989" s="211"/>
      <c r="C3989" s="211"/>
      <c r="D3989" s="3"/>
      <c r="E3989" s="3"/>
      <c r="F3989" s="3"/>
      <c r="G3989" s="200"/>
      <c r="H3989" s="200"/>
      <c r="I3989" s="4"/>
    </row>
    <row r="3990" spans="1:9">
      <c r="A3990" s="3"/>
      <c r="B3990" s="211"/>
      <c r="C3990" s="211"/>
      <c r="D3990" s="3"/>
      <c r="E3990" s="3"/>
      <c r="F3990" s="3"/>
      <c r="G3990" s="200"/>
      <c r="H3990" s="200"/>
      <c r="I3990" s="4"/>
    </row>
    <row r="3991" spans="1:9">
      <c r="A3991" s="3"/>
      <c r="B3991" s="211"/>
      <c r="C3991" s="211"/>
      <c r="D3991" s="3"/>
      <c r="E3991" s="3"/>
      <c r="F3991" s="3"/>
      <c r="G3991" s="200"/>
      <c r="H3991" s="200"/>
      <c r="I3991" s="4"/>
    </row>
    <row r="3992" spans="1:9">
      <c r="A3992" s="3"/>
      <c r="B3992" s="211"/>
      <c r="C3992" s="211"/>
      <c r="D3992" s="3"/>
      <c r="E3992" s="3"/>
      <c r="F3992" s="3"/>
      <c r="G3992" s="200"/>
      <c r="H3992" s="200"/>
      <c r="I3992" s="4"/>
    </row>
    <row r="3993" spans="1:9">
      <c r="A3993" s="3"/>
      <c r="B3993" s="211"/>
      <c r="C3993" s="211"/>
      <c r="D3993" s="3"/>
      <c r="E3993" s="3"/>
      <c r="F3993" s="3"/>
      <c r="G3993" s="200"/>
      <c r="H3993" s="200"/>
      <c r="I3993" s="4"/>
    </row>
    <row r="3994" spans="1:9">
      <c r="A3994" s="3"/>
      <c r="B3994" s="211"/>
      <c r="C3994" s="211"/>
      <c r="D3994" s="3"/>
      <c r="E3994" s="3"/>
      <c r="F3994" s="3"/>
      <c r="G3994" s="200"/>
      <c r="H3994" s="200"/>
      <c r="I3994" s="4"/>
    </row>
    <row r="3995" spans="1:9">
      <c r="A3995" s="3"/>
      <c r="B3995" s="211"/>
      <c r="C3995" s="211"/>
      <c r="D3995" s="3"/>
      <c r="E3995" s="3"/>
      <c r="F3995" s="3"/>
      <c r="G3995" s="200"/>
      <c r="H3995" s="200"/>
      <c r="I3995" s="4"/>
    </row>
    <row r="3996" spans="1:9">
      <c r="A3996" s="3"/>
      <c r="B3996" s="211"/>
      <c r="C3996" s="211"/>
      <c r="D3996" s="3"/>
      <c r="E3996" s="3"/>
      <c r="F3996" s="3"/>
      <c r="G3996" s="200"/>
      <c r="H3996" s="200"/>
      <c r="I3996" s="4"/>
    </row>
    <row r="3997" spans="1:9">
      <c r="A3997" s="3"/>
      <c r="B3997" s="211"/>
      <c r="C3997" s="211"/>
      <c r="D3997" s="3"/>
      <c r="E3997" s="3"/>
      <c r="F3997" s="3"/>
      <c r="G3997" s="200"/>
      <c r="H3997" s="200"/>
      <c r="I3997" s="4"/>
    </row>
    <row r="3998" spans="1:9">
      <c r="A3998" s="3"/>
      <c r="B3998" s="211"/>
      <c r="C3998" s="211"/>
      <c r="D3998" s="3"/>
      <c r="E3998" s="3"/>
      <c r="F3998" s="3"/>
      <c r="G3998" s="200"/>
      <c r="H3998" s="200"/>
      <c r="I3998" s="4"/>
    </row>
    <row r="3999" spans="1:9">
      <c r="A3999" s="3"/>
      <c r="B3999" s="211"/>
      <c r="C3999" s="211"/>
      <c r="D3999" s="3"/>
      <c r="E3999" s="3"/>
      <c r="F3999" s="3"/>
      <c r="G3999" s="200"/>
      <c r="H3999" s="200"/>
      <c r="I3999" s="4"/>
    </row>
    <row r="4000" spans="1:9">
      <c r="A4000" s="3"/>
      <c r="B4000" s="211"/>
      <c r="C4000" s="211"/>
      <c r="D4000" s="3"/>
      <c r="E4000" s="3"/>
      <c r="F4000" s="3"/>
      <c r="G4000" s="200"/>
      <c r="H4000" s="200"/>
      <c r="I4000" s="4"/>
    </row>
    <row r="4001" spans="1:9">
      <c r="A4001" s="3"/>
      <c r="B4001" s="211"/>
      <c r="C4001" s="211"/>
      <c r="D4001" s="3"/>
      <c r="E4001" s="3"/>
      <c r="F4001" s="3"/>
      <c r="G4001" s="200"/>
      <c r="H4001" s="200"/>
      <c r="I4001" s="4"/>
    </row>
    <row r="4002" spans="1:9">
      <c r="A4002" s="3"/>
      <c r="B4002" s="211"/>
      <c r="C4002" s="211"/>
      <c r="D4002" s="3"/>
      <c r="E4002" s="3"/>
      <c r="F4002" s="3"/>
      <c r="G4002" s="200"/>
      <c r="H4002" s="200"/>
      <c r="I4002" s="4"/>
    </row>
    <row r="4003" spans="1:9">
      <c r="A4003" s="3"/>
      <c r="B4003" s="211"/>
      <c r="C4003" s="211"/>
      <c r="D4003" s="3"/>
      <c r="E4003" s="3"/>
      <c r="F4003" s="3"/>
      <c r="G4003" s="200"/>
      <c r="H4003" s="200"/>
      <c r="I4003" s="4"/>
    </row>
    <row r="4004" spans="1:9">
      <c r="A4004" s="3"/>
      <c r="B4004" s="211"/>
      <c r="C4004" s="211"/>
      <c r="D4004" s="3"/>
      <c r="E4004" s="3"/>
      <c r="F4004" s="3"/>
      <c r="G4004" s="200"/>
      <c r="H4004" s="200"/>
      <c r="I4004" s="4"/>
    </row>
    <row r="4005" spans="1:9">
      <c r="A4005" s="3"/>
      <c r="B4005" s="211"/>
      <c r="C4005" s="211"/>
      <c r="D4005" s="3"/>
      <c r="E4005" s="3"/>
      <c r="F4005" s="3"/>
      <c r="G4005" s="200"/>
      <c r="H4005" s="200"/>
      <c r="I4005" s="4"/>
    </row>
    <row r="4006" spans="1:9">
      <c r="A4006" s="3"/>
      <c r="B4006" s="211"/>
      <c r="C4006" s="211"/>
      <c r="D4006" s="3"/>
      <c r="E4006" s="3"/>
      <c r="F4006" s="3"/>
      <c r="G4006" s="200"/>
      <c r="H4006" s="200"/>
      <c r="I4006" s="4"/>
    </row>
    <row r="4007" spans="1:9">
      <c r="A4007" s="3"/>
      <c r="B4007" s="211"/>
      <c r="C4007" s="211"/>
      <c r="D4007" s="3"/>
      <c r="E4007" s="3"/>
      <c r="F4007" s="3"/>
      <c r="G4007" s="200"/>
      <c r="H4007" s="200"/>
      <c r="I4007" s="4"/>
    </row>
    <row r="4008" spans="1:9">
      <c r="A4008" s="3"/>
      <c r="B4008" s="211"/>
      <c r="C4008" s="211"/>
      <c r="D4008" s="3"/>
      <c r="E4008" s="3"/>
      <c r="F4008" s="3"/>
      <c r="G4008" s="200"/>
      <c r="H4008" s="200"/>
      <c r="I4008" s="4"/>
    </row>
    <row r="4009" spans="1:9">
      <c r="A4009" s="3"/>
      <c r="B4009" s="211"/>
      <c r="C4009" s="211"/>
      <c r="D4009" s="3"/>
      <c r="E4009" s="3"/>
      <c r="F4009" s="3"/>
      <c r="G4009" s="200"/>
      <c r="H4009" s="200"/>
      <c r="I4009" s="4"/>
    </row>
    <row r="4010" spans="1:9">
      <c r="A4010" s="3"/>
      <c r="B4010" s="211"/>
      <c r="C4010" s="211"/>
      <c r="D4010" s="3"/>
      <c r="E4010" s="3"/>
      <c r="F4010" s="3"/>
      <c r="G4010" s="200"/>
      <c r="H4010" s="200"/>
      <c r="I4010" s="4"/>
    </row>
    <row r="4011" spans="1:9">
      <c r="A4011" s="3"/>
      <c r="B4011" s="211"/>
      <c r="C4011" s="211"/>
      <c r="D4011" s="3"/>
      <c r="E4011" s="3"/>
      <c r="F4011" s="3"/>
      <c r="G4011" s="200"/>
      <c r="H4011" s="200"/>
      <c r="I4011" s="4"/>
    </row>
    <row r="4012" spans="1:9">
      <c r="A4012" s="3"/>
      <c r="B4012" s="211"/>
      <c r="C4012" s="211"/>
      <c r="D4012" s="3"/>
      <c r="E4012" s="3"/>
      <c r="F4012" s="3"/>
      <c r="G4012" s="200"/>
      <c r="H4012" s="200"/>
      <c r="I4012" s="4"/>
    </row>
    <row r="4013" spans="1:9">
      <c r="A4013" s="3"/>
      <c r="B4013" s="211"/>
      <c r="C4013" s="211"/>
      <c r="D4013" s="3"/>
      <c r="E4013" s="3"/>
      <c r="F4013" s="3"/>
      <c r="G4013" s="200"/>
      <c r="H4013" s="200"/>
      <c r="I4013" s="4"/>
    </row>
    <row r="4014" spans="1:9">
      <c r="A4014" s="3"/>
      <c r="B4014" s="211"/>
      <c r="C4014" s="211"/>
      <c r="D4014" s="3"/>
      <c r="E4014" s="3"/>
      <c r="F4014" s="3"/>
      <c r="G4014" s="200"/>
      <c r="H4014" s="200"/>
      <c r="I4014" s="4"/>
    </row>
    <row r="4015" spans="1:9">
      <c r="A4015" s="3"/>
      <c r="B4015" s="211"/>
      <c r="C4015" s="211"/>
      <c r="D4015" s="3"/>
      <c r="E4015" s="3"/>
      <c r="F4015" s="3"/>
      <c r="G4015" s="200"/>
      <c r="H4015" s="200"/>
      <c r="I4015" s="4"/>
    </row>
    <row r="4016" spans="1:9">
      <c r="A4016" s="3"/>
      <c r="B4016" s="211"/>
      <c r="C4016" s="211"/>
      <c r="D4016" s="3"/>
      <c r="E4016" s="3"/>
      <c r="F4016" s="3"/>
      <c r="G4016" s="200"/>
      <c r="H4016" s="200"/>
      <c r="I4016" s="4"/>
    </row>
    <row r="4017" spans="1:9">
      <c r="A4017" s="3"/>
      <c r="B4017" s="211"/>
      <c r="C4017" s="211"/>
      <c r="D4017" s="3"/>
      <c r="E4017" s="3"/>
      <c r="F4017" s="3"/>
      <c r="G4017" s="200"/>
      <c r="H4017" s="200"/>
      <c r="I4017" s="4"/>
    </row>
    <row r="4018" spans="1:9">
      <c r="A4018" s="3"/>
      <c r="B4018" s="211"/>
      <c r="C4018" s="211"/>
      <c r="D4018" s="3"/>
      <c r="E4018" s="3"/>
      <c r="F4018" s="3"/>
      <c r="G4018" s="200"/>
      <c r="H4018" s="200"/>
      <c r="I4018" s="4"/>
    </row>
    <row r="4019" spans="1:9">
      <c r="A4019" s="3"/>
      <c r="B4019" s="211"/>
      <c r="C4019" s="211"/>
      <c r="D4019" s="3"/>
      <c r="E4019" s="3"/>
      <c r="F4019" s="3"/>
      <c r="G4019" s="200"/>
      <c r="H4019" s="200"/>
      <c r="I4019" s="4"/>
    </row>
    <row r="4020" spans="1:9">
      <c r="A4020" s="3"/>
      <c r="B4020" s="211"/>
      <c r="C4020" s="211"/>
      <c r="D4020" s="3"/>
      <c r="E4020" s="3"/>
      <c r="F4020" s="3"/>
      <c r="G4020" s="200"/>
      <c r="H4020" s="200"/>
      <c r="I4020" s="4"/>
    </row>
    <row r="4021" spans="1:9">
      <c r="A4021" s="3"/>
      <c r="B4021" s="211"/>
      <c r="C4021" s="211"/>
      <c r="D4021" s="3"/>
      <c r="E4021" s="3"/>
      <c r="F4021" s="3"/>
      <c r="G4021" s="200"/>
      <c r="H4021" s="200"/>
      <c r="I4021" s="4"/>
    </row>
    <row r="4022" spans="1:9">
      <c r="A4022" s="3"/>
      <c r="B4022" s="211"/>
      <c r="C4022" s="211"/>
      <c r="D4022" s="3"/>
      <c r="E4022" s="3"/>
      <c r="F4022" s="3"/>
      <c r="G4022" s="200"/>
      <c r="H4022" s="200"/>
      <c r="I4022" s="4"/>
    </row>
    <row r="4023" spans="1:9">
      <c r="A4023" s="3"/>
      <c r="B4023" s="211"/>
      <c r="C4023" s="211"/>
      <c r="D4023" s="3"/>
      <c r="E4023" s="3"/>
      <c r="F4023" s="3"/>
      <c r="G4023" s="200"/>
      <c r="H4023" s="200"/>
      <c r="I4023" s="4"/>
    </row>
    <row r="4024" spans="1:9">
      <c r="A4024" s="3"/>
      <c r="B4024" s="211"/>
      <c r="C4024" s="211"/>
      <c r="D4024" s="3"/>
      <c r="E4024" s="3"/>
      <c r="F4024" s="3"/>
      <c r="G4024" s="200"/>
      <c r="H4024" s="200"/>
      <c r="I4024" s="4"/>
    </row>
    <row r="4025" spans="1:9">
      <c r="A4025" s="3"/>
      <c r="B4025" s="211"/>
      <c r="C4025" s="211"/>
      <c r="D4025" s="3"/>
      <c r="E4025" s="3"/>
      <c r="F4025" s="3"/>
      <c r="G4025" s="200"/>
      <c r="H4025" s="200"/>
      <c r="I4025" s="4"/>
    </row>
    <row r="4026" spans="1:9">
      <c r="A4026" s="3"/>
      <c r="B4026" s="211"/>
      <c r="C4026" s="211"/>
      <c r="D4026" s="3"/>
      <c r="E4026" s="3"/>
      <c r="F4026" s="3"/>
      <c r="G4026" s="200"/>
      <c r="H4026" s="200"/>
      <c r="I4026" s="4"/>
    </row>
    <row r="4027" spans="1:9">
      <c r="A4027" s="3"/>
      <c r="B4027" s="211"/>
      <c r="C4027" s="211"/>
      <c r="D4027" s="3"/>
      <c r="E4027" s="3"/>
      <c r="F4027" s="3"/>
      <c r="G4027" s="200"/>
      <c r="H4027" s="200"/>
      <c r="I4027" s="4"/>
    </row>
    <row r="4028" spans="1:9">
      <c r="A4028" s="3"/>
      <c r="B4028" s="211"/>
      <c r="C4028" s="211"/>
      <c r="D4028" s="3"/>
      <c r="E4028" s="3"/>
      <c r="F4028" s="3"/>
      <c r="G4028" s="200"/>
      <c r="H4028" s="200"/>
      <c r="I4028" s="4"/>
    </row>
    <row r="4029" spans="1:9">
      <c r="A4029" s="3"/>
      <c r="B4029" s="211"/>
      <c r="C4029" s="211"/>
      <c r="D4029" s="3"/>
      <c r="E4029" s="3"/>
      <c r="F4029" s="3"/>
      <c r="G4029" s="200"/>
      <c r="H4029" s="200"/>
      <c r="I4029" s="4"/>
    </row>
    <row r="4030" spans="1:9">
      <c r="A4030" s="3"/>
      <c r="B4030" s="211"/>
      <c r="C4030" s="211"/>
      <c r="D4030" s="3"/>
      <c r="E4030" s="3"/>
      <c r="F4030" s="3"/>
      <c r="G4030" s="200"/>
      <c r="H4030" s="200"/>
      <c r="I4030" s="4"/>
    </row>
    <row r="4031" spans="1:9">
      <c r="A4031" s="3"/>
      <c r="B4031" s="211"/>
      <c r="C4031" s="211"/>
      <c r="D4031" s="3"/>
      <c r="E4031" s="3"/>
      <c r="F4031" s="3"/>
      <c r="G4031" s="200"/>
      <c r="H4031" s="200"/>
      <c r="I4031" s="4"/>
    </row>
    <row r="4032" spans="1:9">
      <c r="A4032" s="3"/>
      <c r="B4032" s="211"/>
      <c r="C4032" s="211"/>
      <c r="D4032" s="3"/>
      <c r="E4032" s="3"/>
      <c r="F4032" s="3"/>
      <c r="G4032" s="200"/>
      <c r="H4032" s="200"/>
      <c r="I4032" s="4"/>
    </row>
    <row r="4033" spans="1:9">
      <c r="A4033" s="3"/>
      <c r="B4033" s="211"/>
      <c r="C4033" s="211"/>
      <c r="D4033" s="3"/>
      <c r="E4033" s="3"/>
      <c r="F4033" s="3"/>
      <c r="G4033" s="200"/>
      <c r="H4033" s="200"/>
      <c r="I4033" s="4"/>
    </row>
    <row r="4034" spans="1:9">
      <c r="A4034" s="3"/>
      <c r="B4034" s="211"/>
      <c r="C4034" s="211"/>
      <c r="D4034" s="3"/>
      <c r="E4034" s="3"/>
      <c r="F4034" s="3"/>
      <c r="G4034" s="200"/>
      <c r="H4034" s="200"/>
      <c r="I4034" s="4"/>
    </row>
    <row r="4035" spans="1:9">
      <c r="A4035" s="3"/>
      <c r="B4035" s="211"/>
      <c r="C4035" s="211"/>
      <c r="D4035" s="3"/>
      <c r="E4035" s="3"/>
      <c r="F4035" s="3"/>
      <c r="G4035" s="200"/>
      <c r="H4035" s="200"/>
      <c r="I4035" s="4"/>
    </row>
    <row r="4036" spans="1:9">
      <c r="A4036" s="3"/>
      <c r="B4036" s="211"/>
      <c r="C4036" s="211"/>
      <c r="D4036" s="3"/>
      <c r="E4036" s="3"/>
      <c r="F4036" s="3"/>
      <c r="G4036" s="200"/>
      <c r="H4036" s="200"/>
      <c r="I4036" s="4"/>
    </row>
    <row r="4037" spans="1:9">
      <c r="A4037" s="3"/>
      <c r="B4037" s="211"/>
      <c r="C4037" s="211"/>
      <c r="D4037" s="3"/>
      <c r="E4037" s="3"/>
      <c r="F4037" s="3"/>
      <c r="G4037" s="200"/>
      <c r="H4037" s="200"/>
      <c r="I4037" s="4"/>
    </row>
    <row r="4038" spans="1:9">
      <c r="A4038" s="3"/>
      <c r="B4038" s="211"/>
      <c r="C4038" s="211"/>
      <c r="D4038" s="3"/>
      <c r="E4038" s="3"/>
      <c r="F4038" s="3"/>
      <c r="G4038" s="200"/>
      <c r="H4038" s="200"/>
      <c r="I4038" s="4"/>
    </row>
    <row r="4039" spans="1:9">
      <c r="A4039" s="3"/>
      <c r="B4039" s="211"/>
      <c r="C4039" s="211"/>
      <c r="D4039" s="3"/>
      <c r="E4039" s="3"/>
      <c r="F4039" s="3"/>
      <c r="G4039" s="200"/>
      <c r="H4039" s="200"/>
      <c r="I4039" s="4"/>
    </row>
    <row r="4040" spans="1:9">
      <c r="A4040" s="3"/>
      <c r="B4040" s="211"/>
      <c r="C4040" s="211"/>
      <c r="D4040" s="3"/>
      <c r="E4040" s="3"/>
      <c r="F4040" s="3"/>
      <c r="G4040" s="200"/>
      <c r="H4040" s="200"/>
      <c r="I4040" s="4"/>
    </row>
    <row r="4041" spans="1:9">
      <c r="A4041" s="3"/>
      <c r="B4041" s="211"/>
      <c r="C4041" s="211"/>
      <c r="D4041" s="3"/>
      <c r="E4041" s="3"/>
      <c r="F4041" s="3"/>
      <c r="G4041" s="200"/>
      <c r="H4041" s="200"/>
      <c r="I4041" s="4"/>
    </row>
    <row r="4042" spans="1:9">
      <c r="A4042" s="3"/>
      <c r="B4042" s="211"/>
      <c r="C4042" s="211"/>
      <c r="D4042" s="3"/>
      <c r="E4042" s="3"/>
      <c r="F4042" s="3"/>
      <c r="G4042" s="200"/>
      <c r="H4042" s="200"/>
      <c r="I4042" s="4"/>
    </row>
    <row r="4043" spans="1:9">
      <c r="A4043" s="3"/>
      <c r="B4043" s="211"/>
      <c r="C4043" s="211"/>
      <c r="D4043" s="3"/>
      <c r="E4043" s="3"/>
      <c r="F4043" s="3"/>
      <c r="G4043" s="200"/>
      <c r="H4043" s="200"/>
      <c r="I4043" s="4"/>
    </row>
    <row r="4044" spans="1:9">
      <c r="A4044" s="3"/>
      <c r="B4044" s="211"/>
      <c r="C4044" s="211"/>
      <c r="D4044" s="3"/>
      <c r="E4044" s="3"/>
      <c r="F4044" s="3"/>
      <c r="G4044" s="200"/>
      <c r="H4044" s="200"/>
      <c r="I4044" s="4"/>
    </row>
    <row r="4045" spans="1:9">
      <c r="A4045" s="3"/>
      <c r="B4045" s="211"/>
      <c r="C4045" s="211"/>
      <c r="D4045" s="3"/>
      <c r="E4045" s="3"/>
      <c r="F4045" s="3"/>
      <c r="G4045" s="200"/>
      <c r="H4045" s="200"/>
      <c r="I4045" s="4"/>
    </row>
    <row r="4046" spans="1:9">
      <c r="A4046" s="3"/>
      <c r="B4046" s="211"/>
      <c r="C4046" s="211"/>
      <c r="D4046" s="3"/>
      <c r="E4046" s="3"/>
      <c r="F4046" s="3"/>
      <c r="G4046" s="200"/>
      <c r="H4046" s="200"/>
      <c r="I4046" s="4"/>
    </row>
    <row r="4047" spans="1:9">
      <c r="A4047" s="3"/>
      <c r="B4047" s="211"/>
      <c r="C4047" s="211"/>
      <c r="D4047" s="3"/>
      <c r="E4047" s="3"/>
      <c r="F4047" s="3"/>
      <c r="G4047" s="200"/>
      <c r="H4047" s="200"/>
      <c r="I4047" s="4"/>
    </row>
    <row r="4048" spans="1:9">
      <c r="A4048" s="3"/>
      <c r="B4048" s="211"/>
      <c r="C4048" s="211"/>
      <c r="D4048" s="3"/>
      <c r="E4048" s="3"/>
      <c r="F4048" s="3"/>
      <c r="G4048" s="200"/>
      <c r="H4048" s="200"/>
      <c r="I4048" s="4"/>
    </row>
    <row r="4049" spans="1:9">
      <c r="A4049" s="3"/>
      <c r="B4049" s="211"/>
      <c r="C4049" s="211"/>
      <c r="D4049" s="3"/>
      <c r="E4049" s="3"/>
      <c r="F4049" s="3"/>
      <c r="G4049" s="200"/>
      <c r="H4049" s="200"/>
      <c r="I4049" s="4"/>
    </row>
    <row r="4050" spans="1:9">
      <c r="A4050" s="3"/>
      <c r="B4050" s="211"/>
      <c r="C4050" s="211"/>
      <c r="D4050" s="3"/>
      <c r="E4050" s="3"/>
      <c r="F4050" s="3"/>
      <c r="G4050" s="200"/>
      <c r="H4050" s="200"/>
      <c r="I4050" s="4"/>
    </row>
    <row r="4051" spans="1:9">
      <c r="A4051" s="3"/>
      <c r="B4051" s="211"/>
      <c r="C4051" s="211"/>
      <c r="D4051" s="3"/>
      <c r="E4051" s="3"/>
      <c r="F4051" s="3"/>
      <c r="G4051" s="200"/>
      <c r="H4051" s="200"/>
      <c r="I4051" s="4"/>
    </row>
    <row r="4052" spans="1:9">
      <c r="A4052" s="3"/>
      <c r="B4052" s="211"/>
      <c r="C4052" s="211"/>
      <c r="D4052" s="3"/>
      <c r="E4052" s="3"/>
      <c r="F4052" s="3"/>
      <c r="G4052" s="200"/>
      <c r="H4052" s="200"/>
      <c r="I4052" s="4"/>
    </row>
    <row r="4053" spans="1:9">
      <c r="A4053" s="3"/>
      <c r="B4053" s="211"/>
      <c r="C4053" s="211"/>
      <c r="D4053" s="3"/>
      <c r="E4053" s="3"/>
      <c r="F4053" s="3"/>
      <c r="G4053" s="200"/>
      <c r="H4053" s="200"/>
      <c r="I4053" s="4"/>
    </row>
    <row r="4054" spans="1:9">
      <c r="A4054" s="3"/>
      <c r="B4054" s="211"/>
      <c r="C4054" s="211"/>
      <c r="D4054" s="3"/>
      <c r="E4054" s="3"/>
      <c r="F4054" s="3"/>
      <c r="G4054" s="200"/>
      <c r="H4054" s="200"/>
      <c r="I4054" s="4"/>
    </row>
    <row r="4055" spans="1:9">
      <c r="A4055" s="3"/>
      <c r="B4055" s="211"/>
      <c r="C4055" s="211"/>
      <c r="D4055" s="3"/>
      <c r="E4055" s="3"/>
      <c r="F4055" s="3"/>
      <c r="G4055" s="200"/>
      <c r="H4055" s="200"/>
      <c r="I4055" s="4"/>
    </row>
    <row r="4056" spans="1:9">
      <c r="A4056" s="3"/>
      <c r="B4056" s="211"/>
      <c r="C4056" s="211"/>
      <c r="D4056" s="3"/>
      <c r="E4056" s="3"/>
      <c r="F4056" s="3"/>
      <c r="G4056" s="200"/>
      <c r="H4056" s="200"/>
      <c r="I4056" s="4"/>
    </row>
    <row r="4057" spans="1:9">
      <c r="A4057" s="3"/>
      <c r="B4057" s="211"/>
      <c r="C4057" s="211"/>
      <c r="D4057" s="3"/>
      <c r="E4057" s="3"/>
      <c r="F4057" s="3"/>
      <c r="G4057" s="200"/>
      <c r="H4057" s="200"/>
      <c r="I4057" s="4"/>
    </row>
    <row r="4058" spans="1:9">
      <c r="A4058" s="3"/>
      <c r="B4058" s="211"/>
      <c r="C4058" s="211"/>
      <c r="D4058" s="3"/>
      <c r="E4058" s="3"/>
      <c r="F4058" s="3"/>
      <c r="G4058" s="200"/>
      <c r="H4058" s="200"/>
      <c r="I4058" s="4"/>
    </row>
    <row r="4059" spans="1:9">
      <c r="A4059" s="3"/>
      <c r="B4059" s="211"/>
      <c r="C4059" s="211"/>
      <c r="D4059" s="3"/>
      <c r="E4059" s="3"/>
      <c r="F4059" s="3"/>
      <c r="G4059" s="200"/>
      <c r="H4059" s="200"/>
      <c r="I4059" s="4"/>
    </row>
    <row r="4060" spans="1:9">
      <c r="A4060" s="3"/>
      <c r="B4060" s="211"/>
      <c r="C4060" s="211"/>
      <c r="D4060" s="3"/>
      <c r="E4060" s="3"/>
      <c r="F4060" s="3"/>
      <c r="G4060" s="200"/>
      <c r="H4060" s="200"/>
      <c r="I4060" s="4"/>
    </row>
    <row r="4061" spans="1:9">
      <c r="A4061" s="3"/>
      <c r="B4061" s="211"/>
      <c r="C4061" s="211"/>
      <c r="D4061" s="3"/>
      <c r="E4061" s="3"/>
      <c r="F4061" s="3"/>
      <c r="G4061" s="200"/>
      <c r="H4061" s="200"/>
      <c r="I4061" s="4"/>
    </row>
    <row r="4062" spans="1:9">
      <c r="A4062" s="3"/>
      <c r="B4062" s="211"/>
      <c r="C4062" s="211"/>
      <c r="D4062" s="3"/>
      <c r="E4062" s="3"/>
      <c r="F4062" s="3"/>
      <c r="G4062" s="200"/>
      <c r="H4062" s="200"/>
      <c r="I4062" s="4"/>
    </row>
    <row r="4063" spans="1:9">
      <c r="A4063" s="3"/>
      <c r="B4063" s="211"/>
      <c r="C4063" s="211"/>
      <c r="D4063" s="3"/>
      <c r="E4063" s="3"/>
      <c r="F4063" s="3"/>
      <c r="G4063" s="200"/>
      <c r="H4063" s="200"/>
      <c r="I4063" s="4"/>
    </row>
    <row r="4064" spans="1:9">
      <c r="A4064" s="3"/>
      <c r="B4064" s="211"/>
      <c r="C4064" s="211"/>
      <c r="D4064" s="3"/>
      <c r="E4064" s="3"/>
      <c r="F4064" s="3"/>
      <c r="G4064" s="200"/>
      <c r="H4064" s="200"/>
      <c r="I4064" s="4"/>
    </row>
    <row r="4065" spans="1:9">
      <c r="A4065" s="3"/>
      <c r="B4065" s="211"/>
      <c r="C4065" s="211"/>
      <c r="D4065" s="3"/>
      <c r="E4065" s="3"/>
      <c r="F4065" s="3"/>
      <c r="G4065" s="200"/>
      <c r="H4065" s="200"/>
      <c r="I4065" s="4"/>
    </row>
    <row r="4066" spans="1:9">
      <c r="A4066" s="3"/>
      <c r="B4066" s="211"/>
      <c r="C4066" s="211"/>
      <c r="D4066" s="3"/>
      <c r="E4066" s="3"/>
      <c r="F4066" s="3"/>
      <c r="G4066" s="200"/>
      <c r="H4066" s="200"/>
      <c r="I4066" s="4"/>
    </row>
    <row r="4067" spans="1:9">
      <c r="A4067" s="3"/>
      <c r="B4067" s="211"/>
      <c r="C4067" s="211"/>
      <c r="D4067" s="3"/>
      <c r="E4067" s="3"/>
      <c r="F4067" s="3"/>
      <c r="G4067" s="200"/>
      <c r="H4067" s="200"/>
      <c r="I4067" s="4"/>
    </row>
    <row r="4068" spans="1:9">
      <c r="A4068" s="3"/>
      <c r="B4068" s="211"/>
      <c r="C4068" s="211"/>
      <c r="D4068" s="3"/>
      <c r="E4068" s="3"/>
      <c r="F4068" s="3"/>
      <c r="G4068" s="200"/>
      <c r="H4068" s="200"/>
      <c r="I4068" s="4"/>
    </row>
    <row r="4069" spans="1:9">
      <c r="A4069" s="3"/>
      <c r="B4069" s="211"/>
      <c r="C4069" s="211"/>
      <c r="D4069" s="3"/>
      <c r="E4069" s="3"/>
      <c r="F4069" s="3"/>
      <c r="G4069" s="200"/>
      <c r="H4069" s="200"/>
      <c r="I4069" s="4"/>
    </row>
    <row r="4070" spans="1:9">
      <c r="A4070" s="3"/>
      <c r="B4070" s="211"/>
      <c r="C4070" s="211"/>
      <c r="D4070" s="3"/>
      <c r="E4070" s="3"/>
      <c r="F4070" s="3"/>
      <c r="G4070" s="200"/>
      <c r="H4070" s="200"/>
      <c r="I4070" s="4"/>
    </row>
    <row r="4071" spans="1:9">
      <c r="A4071" s="3"/>
      <c r="B4071" s="211"/>
      <c r="C4071" s="211"/>
      <c r="D4071" s="3"/>
      <c r="E4071" s="3"/>
      <c r="F4071" s="3"/>
      <c r="G4071" s="200"/>
      <c r="H4071" s="200"/>
      <c r="I4071" s="4"/>
    </row>
    <row r="4072" spans="1:9">
      <c r="A4072" s="3"/>
      <c r="B4072" s="211"/>
      <c r="C4072" s="211"/>
      <c r="D4072" s="3"/>
      <c r="E4072" s="3"/>
      <c r="F4072" s="3"/>
      <c r="G4072" s="200"/>
      <c r="H4072" s="200"/>
      <c r="I4072" s="4"/>
    </row>
    <row r="4073" spans="1:9">
      <c r="A4073" s="3"/>
      <c r="B4073" s="211"/>
      <c r="C4073" s="211"/>
      <c r="D4073" s="3"/>
      <c r="E4073" s="3"/>
      <c r="F4073" s="3"/>
      <c r="G4073" s="200"/>
      <c r="H4073" s="200"/>
      <c r="I4073" s="4"/>
    </row>
    <row r="4074" spans="1:9">
      <c r="A4074" s="3"/>
      <c r="B4074" s="211"/>
      <c r="C4074" s="211"/>
      <c r="D4074" s="3"/>
      <c r="E4074" s="3"/>
      <c r="F4074" s="3"/>
      <c r="G4074" s="200"/>
      <c r="H4074" s="200"/>
      <c r="I4074" s="4"/>
    </row>
    <row r="4075" spans="1:9">
      <c r="A4075" s="3"/>
      <c r="B4075" s="211"/>
      <c r="C4075" s="211"/>
      <c r="D4075" s="3"/>
      <c r="E4075" s="3"/>
      <c r="F4075" s="3"/>
      <c r="G4075" s="200"/>
      <c r="H4075" s="200"/>
      <c r="I4075" s="4"/>
    </row>
    <row r="4076" spans="1:9">
      <c r="A4076" s="3"/>
      <c r="B4076" s="211"/>
      <c r="C4076" s="211"/>
      <c r="D4076" s="3"/>
      <c r="E4076" s="3"/>
      <c r="F4076" s="3"/>
      <c r="G4076" s="200"/>
      <c r="H4076" s="200"/>
      <c r="I4076" s="4"/>
    </row>
    <row r="4077" spans="1:9">
      <c r="A4077" s="3"/>
      <c r="B4077" s="211"/>
      <c r="C4077" s="211"/>
      <c r="D4077" s="3"/>
      <c r="E4077" s="3"/>
      <c r="F4077" s="3"/>
      <c r="G4077" s="200"/>
      <c r="H4077" s="200"/>
      <c r="I4077" s="4"/>
    </row>
    <row r="4078" spans="1:9">
      <c r="A4078" s="3"/>
      <c r="B4078" s="211"/>
      <c r="C4078" s="211"/>
      <c r="D4078" s="3"/>
      <c r="E4078" s="3"/>
      <c r="F4078" s="3"/>
      <c r="G4078" s="200"/>
      <c r="H4078" s="200"/>
      <c r="I4078" s="4"/>
    </row>
    <row r="4079" spans="1:9">
      <c r="A4079" s="3"/>
      <c r="B4079" s="211"/>
      <c r="C4079" s="211"/>
      <c r="D4079" s="3"/>
      <c r="E4079" s="3"/>
      <c r="F4079" s="3"/>
      <c r="G4079" s="200"/>
      <c r="H4079" s="200"/>
      <c r="I4079" s="4"/>
    </row>
    <row r="4080" spans="1:9">
      <c r="A4080" s="3"/>
      <c r="B4080" s="211"/>
      <c r="C4080" s="211"/>
      <c r="D4080" s="3"/>
      <c r="E4080" s="3"/>
      <c r="F4080" s="3"/>
      <c r="G4080" s="200"/>
      <c r="H4080" s="200"/>
      <c r="I4080" s="4"/>
    </row>
    <row r="4081" spans="1:9">
      <c r="A4081" s="3"/>
      <c r="B4081" s="211"/>
      <c r="C4081" s="211"/>
      <c r="D4081" s="3"/>
      <c r="E4081" s="3"/>
      <c r="F4081" s="3"/>
      <c r="G4081" s="200"/>
      <c r="H4081" s="200"/>
      <c r="I4081" s="4"/>
    </row>
    <row r="4082" spans="1:9">
      <c r="A4082" s="3"/>
      <c r="B4082" s="211"/>
      <c r="C4082" s="211"/>
      <c r="D4082" s="3"/>
      <c r="E4082" s="3"/>
      <c r="F4082" s="3"/>
      <c r="G4082" s="200"/>
      <c r="H4082" s="200"/>
      <c r="I4082" s="4"/>
    </row>
    <row r="4083" spans="1:9">
      <c r="A4083" s="3"/>
      <c r="B4083" s="211"/>
      <c r="C4083" s="211"/>
      <c r="D4083" s="3"/>
      <c r="E4083" s="3"/>
      <c r="F4083" s="3"/>
      <c r="G4083" s="200"/>
      <c r="H4083" s="200"/>
      <c r="I4083" s="4"/>
    </row>
    <row r="4084" spans="1:9">
      <c r="A4084" s="3"/>
      <c r="B4084" s="211"/>
      <c r="C4084" s="211"/>
      <c r="D4084" s="3"/>
      <c r="E4084" s="3"/>
      <c r="F4084" s="3"/>
      <c r="G4084" s="200"/>
      <c r="H4084" s="200"/>
      <c r="I4084" s="4"/>
    </row>
    <row r="4085" spans="1:9">
      <c r="A4085" s="3"/>
      <c r="B4085" s="211"/>
      <c r="C4085" s="211"/>
      <c r="D4085" s="3"/>
      <c r="E4085" s="3"/>
      <c r="F4085" s="3"/>
      <c r="G4085" s="200"/>
      <c r="H4085" s="200"/>
      <c r="I4085" s="4"/>
    </row>
    <row r="4086" spans="1:9">
      <c r="A4086" s="3"/>
      <c r="B4086" s="211"/>
      <c r="C4086" s="211"/>
      <c r="D4086" s="3"/>
      <c r="E4086" s="3"/>
      <c r="F4086" s="3"/>
      <c r="G4086" s="200"/>
      <c r="H4086" s="200"/>
      <c r="I4086" s="4"/>
    </row>
    <row r="4087" spans="1:9">
      <c r="A4087" s="3"/>
      <c r="B4087" s="211"/>
      <c r="C4087" s="211"/>
      <c r="D4087" s="3"/>
      <c r="E4087" s="3"/>
      <c r="F4087" s="3"/>
      <c r="G4087" s="200"/>
      <c r="H4087" s="200"/>
      <c r="I4087" s="4"/>
    </row>
    <row r="4088" spans="1:9">
      <c r="A4088" s="3"/>
      <c r="B4088" s="211"/>
      <c r="C4088" s="211"/>
      <c r="D4088" s="3"/>
      <c r="E4088" s="3"/>
      <c r="F4088" s="3"/>
      <c r="G4088" s="200"/>
      <c r="H4088" s="200"/>
      <c r="I4088" s="4"/>
    </row>
    <row r="4089" spans="1:9">
      <c r="A4089" s="3"/>
      <c r="B4089" s="211"/>
      <c r="C4089" s="211"/>
      <c r="D4089" s="3"/>
      <c r="E4089" s="3"/>
      <c r="F4089" s="3"/>
      <c r="G4089" s="200"/>
      <c r="H4089" s="200"/>
      <c r="I4089" s="4"/>
    </row>
    <row r="4090" spans="1:9">
      <c r="A4090" s="3"/>
      <c r="B4090" s="211"/>
      <c r="C4090" s="211"/>
      <c r="D4090" s="3"/>
      <c r="E4090" s="3"/>
      <c r="F4090" s="3"/>
      <c r="G4090" s="200"/>
      <c r="H4090" s="200"/>
      <c r="I4090" s="4"/>
    </row>
    <row r="4091" spans="1:9">
      <c r="A4091" s="3"/>
      <c r="B4091" s="211"/>
      <c r="C4091" s="211"/>
      <c r="D4091" s="3"/>
      <c r="E4091" s="3"/>
      <c r="F4091" s="3"/>
      <c r="G4091" s="200"/>
      <c r="H4091" s="200"/>
      <c r="I4091" s="4"/>
    </row>
    <row r="4092" spans="1:9">
      <c r="A4092" s="3"/>
      <c r="B4092" s="211"/>
      <c r="C4092" s="211"/>
      <c r="D4092" s="3"/>
      <c r="E4092" s="3"/>
      <c r="F4092" s="3"/>
      <c r="G4092" s="200"/>
      <c r="H4092" s="200"/>
      <c r="I4092" s="4"/>
    </row>
    <row r="4093" spans="1:9">
      <c r="A4093" s="3"/>
      <c r="B4093" s="211"/>
      <c r="C4093" s="211"/>
      <c r="D4093" s="3"/>
      <c r="E4093" s="3"/>
      <c r="F4093" s="3"/>
      <c r="G4093" s="200"/>
      <c r="H4093" s="200"/>
      <c r="I4093" s="4"/>
    </row>
    <row r="4094" spans="1:9">
      <c r="A4094" s="3"/>
      <c r="B4094" s="211"/>
      <c r="C4094" s="211"/>
      <c r="D4094" s="3"/>
      <c r="E4094" s="3"/>
      <c r="F4094" s="3"/>
      <c r="G4094" s="200"/>
      <c r="H4094" s="200"/>
      <c r="I4094" s="4"/>
    </row>
    <row r="4095" spans="1:9">
      <c r="A4095" s="3"/>
      <c r="B4095" s="211"/>
      <c r="C4095" s="211"/>
      <c r="D4095" s="3"/>
      <c r="E4095" s="3"/>
      <c r="F4095" s="3"/>
      <c r="G4095" s="200"/>
      <c r="H4095" s="200"/>
      <c r="I4095" s="4"/>
    </row>
    <row r="4096" spans="1:9">
      <c r="A4096" s="3"/>
      <c r="B4096" s="211"/>
      <c r="C4096" s="211"/>
      <c r="D4096" s="3"/>
      <c r="E4096" s="3"/>
      <c r="F4096" s="3"/>
      <c r="G4096" s="200"/>
      <c r="H4096" s="200"/>
      <c r="I4096" s="4"/>
    </row>
    <row r="4097" spans="1:9">
      <c r="A4097" s="3"/>
      <c r="B4097" s="211"/>
      <c r="C4097" s="211"/>
      <c r="D4097" s="3"/>
      <c r="E4097" s="3"/>
      <c r="F4097" s="3"/>
      <c r="G4097" s="200"/>
      <c r="H4097" s="200"/>
      <c r="I4097" s="4"/>
    </row>
    <row r="4098" spans="1:9">
      <c r="A4098" s="3"/>
      <c r="B4098" s="211"/>
      <c r="C4098" s="211"/>
      <c r="D4098" s="3"/>
      <c r="E4098" s="3"/>
      <c r="F4098" s="3"/>
      <c r="G4098" s="200"/>
      <c r="H4098" s="200"/>
      <c r="I4098" s="4"/>
    </row>
    <row r="4099" spans="1:9">
      <c r="A4099" s="3"/>
      <c r="B4099" s="211"/>
      <c r="C4099" s="211"/>
      <c r="D4099" s="3"/>
      <c r="E4099" s="3"/>
      <c r="F4099" s="3"/>
      <c r="G4099" s="200"/>
      <c r="H4099" s="200"/>
      <c r="I4099" s="4"/>
    </row>
    <row r="4100" spans="1:9">
      <c r="A4100" s="3"/>
      <c r="B4100" s="211"/>
      <c r="C4100" s="211"/>
      <c r="D4100" s="3"/>
      <c r="E4100" s="3"/>
      <c r="F4100" s="3"/>
      <c r="G4100" s="200"/>
      <c r="H4100" s="200"/>
      <c r="I4100" s="4"/>
    </row>
    <row r="4101" spans="1:9">
      <c r="A4101" s="3"/>
      <c r="B4101" s="211"/>
      <c r="C4101" s="211"/>
      <c r="D4101" s="3"/>
      <c r="E4101" s="3"/>
      <c r="F4101" s="3"/>
      <c r="G4101" s="200"/>
      <c r="H4101" s="200"/>
      <c r="I4101" s="4"/>
    </row>
    <row r="4102" spans="1:9">
      <c r="A4102" s="3"/>
      <c r="B4102" s="211"/>
      <c r="C4102" s="211"/>
      <c r="D4102" s="3"/>
      <c r="E4102" s="3"/>
      <c r="F4102" s="3"/>
      <c r="G4102" s="200"/>
      <c r="H4102" s="200"/>
      <c r="I4102" s="4"/>
    </row>
    <row r="4103" spans="1:9">
      <c r="A4103" s="3"/>
      <c r="B4103" s="211"/>
      <c r="C4103" s="211"/>
      <c r="D4103" s="3"/>
      <c r="E4103" s="3"/>
      <c r="F4103" s="3"/>
      <c r="G4103" s="200"/>
      <c r="H4103" s="200"/>
      <c r="I4103" s="4"/>
    </row>
    <row r="4104" spans="1:9">
      <c r="A4104" s="3"/>
      <c r="B4104" s="211"/>
      <c r="C4104" s="211"/>
      <c r="D4104" s="3"/>
      <c r="E4104" s="3"/>
      <c r="F4104" s="3"/>
      <c r="G4104" s="200"/>
      <c r="H4104" s="200"/>
      <c r="I4104" s="4"/>
    </row>
    <row r="4105" spans="1:9">
      <c r="A4105" s="3"/>
      <c r="B4105" s="211"/>
      <c r="C4105" s="211"/>
      <c r="D4105" s="3"/>
      <c r="E4105" s="3"/>
      <c r="F4105" s="3"/>
      <c r="G4105" s="200"/>
      <c r="H4105" s="200"/>
      <c r="I4105" s="4"/>
    </row>
    <row r="4106" spans="1:9">
      <c r="A4106" s="3"/>
      <c r="B4106" s="211"/>
      <c r="C4106" s="211"/>
      <c r="D4106" s="3"/>
      <c r="E4106" s="3"/>
      <c r="F4106" s="3"/>
      <c r="G4106" s="200"/>
      <c r="H4106" s="200"/>
      <c r="I4106" s="4"/>
    </row>
    <row r="4107" spans="1:9">
      <c r="A4107" s="3"/>
      <c r="B4107" s="211"/>
      <c r="C4107" s="211"/>
      <c r="D4107" s="3"/>
      <c r="E4107" s="3"/>
      <c r="F4107" s="3"/>
      <c r="G4107" s="200"/>
      <c r="H4107" s="200"/>
      <c r="I4107" s="4"/>
    </row>
    <row r="4108" spans="1:9">
      <c r="A4108" s="3"/>
      <c r="B4108" s="211"/>
      <c r="C4108" s="211"/>
      <c r="D4108" s="3"/>
      <c r="E4108" s="3"/>
      <c r="F4108" s="3"/>
      <c r="G4108" s="200"/>
      <c r="H4108" s="200"/>
      <c r="I4108" s="4"/>
    </row>
    <row r="4109" spans="1:9">
      <c r="A4109" s="3"/>
      <c r="B4109" s="211"/>
      <c r="C4109" s="211"/>
      <c r="D4109" s="3"/>
      <c r="E4109" s="3"/>
      <c r="F4109" s="3"/>
      <c r="G4109" s="200"/>
      <c r="H4109" s="200"/>
      <c r="I4109" s="4"/>
    </row>
    <row r="4110" spans="1:9">
      <c r="A4110" s="3"/>
      <c r="B4110" s="211"/>
      <c r="C4110" s="211"/>
      <c r="D4110" s="3"/>
      <c r="E4110" s="3"/>
      <c r="F4110" s="3"/>
      <c r="G4110" s="200"/>
      <c r="H4110" s="200"/>
      <c r="I4110" s="4"/>
    </row>
    <row r="4111" spans="1:9">
      <c r="A4111" s="3"/>
      <c r="B4111" s="211"/>
      <c r="C4111" s="211"/>
      <c r="D4111" s="3"/>
      <c r="E4111" s="3"/>
      <c r="F4111" s="3"/>
      <c r="G4111" s="200"/>
      <c r="H4111" s="200"/>
      <c r="I4111" s="4"/>
    </row>
    <row r="4112" spans="1:9">
      <c r="A4112" s="3"/>
      <c r="B4112" s="211"/>
      <c r="C4112" s="211"/>
      <c r="D4112" s="3"/>
      <c r="E4112" s="3"/>
      <c r="F4112" s="3"/>
      <c r="G4112" s="200"/>
      <c r="H4112" s="200"/>
      <c r="I4112" s="4"/>
    </row>
    <row r="4113" spans="1:9">
      <c r="A4113" s="3"/>
      <c r="B4113" s="211"/>
      <c r="C4113" s="211"/>
      <c r="D4113" s="3"/>
      <c r="E4113" s="3"/>
      <c r="F4113" s="3"/>
      <c r="G4113" s="200"/>
      <c r="H4113" s="200"/>
      <c r="I4113" s="4"/>
    </row>
    <row r="4114" spans="1:9">
      <c r="A4114" s="3"/>
      <c r="B4114" s="211"/>
      <c r="C4114" s="211"/>
      <c r="D4114" s="3"/>
      <c r="E4114" s="3"/>
      <c r="F4114" s="3"/>
      <c r="G4114" s="200"/>
      <c r="H4114" s="200"/>
      <c r="I4114" s="4"/>
    </row>
    <row r="4115" spans="1:9">
      <c r="A4115" s="3"/>
      <c r="B4115" s="211"/>
      <c r="C4115" s="211"/>
      <c r="D4115" s="3"/>
      <c r="E4115" s="3"/>
      <c r="F4115" s="3"/>
      <c r="G4115" s="200"/>
      <c r="H4115" s="200"/>
      <c r="I4115" s="4"/>
    </row>
    <row r="4116" spans="1:9">
      <c r="A4116" s="3"/>
      <c r="B4116" s="211"/>
      <c r="C4116" s="211"/>
      <c r="D4116" s="3"/>
      <c r="E4116" s="3"/>
      <c r="F4116" s="3"/>
      <c r="G4116" s="200"/>
      <c r="H4116" s="200"/>
      <c r="I4116" s="4"/>
    </row>
    <row r="4117" spans="1:9">
      <c r="A4117" s="3"/>
      <c r="B4117" s="211"/>
      <c r="C4117" s="211"/>
      <c r="D4117" s="3"/>
      <c r="E4117" s="3"/>
      <c r="F4117" s="3"/>
      <c r="G4117" s="200"/>
      <c r="H4117" s="200"/>
      <c r="I4117" s="4"/>
    </row>
    <row r="4118" spans="1:9">
      <c r="A4118" s="3"/>
      <c r="B4118" s="211"/>
      <c r="C4118" s="211"/>
      <c r="D4118" s="3"/>
      <c r="E4118" s="3"/>
      <c r="F4118" s="3"/>
      <c r="G4118" s="200"/>
      <c r="H4118" s="200"/>
      <c r="I4118" s="4"/>
    </row>
    <row r="4119" spans="1:9">
      <c r="A4119" s="3"/>
      <c r="B4119" s="211"/>
      <c r="C4119" s="211"/>
      <c r="D4119" s="3"/>
      <c r="E4119" s="3"/>
      <c r="F4119" s="3"/>
      <c r="G4119" s="200"/>
      <c r="H4119" s="200"/>
      <c r="I4119" s="4"/>
    </row>
    <row r="4120" spans="1:9">
      <c r="A4120" s="3"/>
      <c r="B4120" s="211"/>
      <c r="C4120" s="211"/>
      <c r="D4120" s="3"/>
      <c r="E4120" s="3"/>
      <c r="F4120" s="3"/>
      <c r="G4120" s="200"/>
      <c r="H4120" s="200"/>
      <c r="I4120" s="4"/>
    </row>
    <row r="4121" spans="1:9">
      <c r="A4121" s="3"/>
      <c r="B4121" s="211"/>
      <c r="C4121" s="211"/>
      <c r="D4121" s="3"/>
      <c r="E4121" s="3"/>
      <c r="F4121" s="3"/>
      <c r="G4121" s="200"/>
      <c r="H4121" s="200"/>
      <c r="I4121" s="4"/>
    </row>
    <row r="4122" spans="1:9">
      <c r="A4122" s="3"/>
      <c r="B4122" s="211"/>
      <c r="C4122" s="211"/>
      <c r="D4122" s="3"/>
      <c r="E4122" s="3"/>
      <c r="F4122" s="3"/>
      <c r="G4122" s="200"/>
      <c r="H4122" s="200"/>
      <c r="I4122" s="4"/>
    </row>
    <row r="4123" spans="1:9">
      <c r="A4123" s="3"/>
      <c r="B4123" s="211"/>
      <c r="C4123" s="211"/>
      <c r="D4123" s="3"/>
      <c r="E4123" s="3"/>
      <c r="F4123" s="3"/>
      <c r="G4123" s="200"/>
      <c r="H4123" s="200"/>
      <c r="I4123" s="4"/>
    </row>
    <row r="4124" spans="1:9">
      <c r="A4124" s="3"/>
      <c r="B4124" s="211"/>
      <c r="C4124" s="211"/>
      <c r="D4124" s="3"/>
      <c r="E4124" s="3"/>
      <c r="F4124" s="3"/>
      <c r="G4124" s="200"/>
      <c r="H4124" s="200"/>
      <c r="I4124" s="4"/>
    </row>
    <row r="4125" spans="1:9">
      <c r="A4125" s="3"/>
      <c r="B4125" s="211"/>
      <c r="C4125" s="211"/>
      <c r="D4125" s="3"/>
      <c r="E4125" s="3"/>
      <c r="F4125" s="3"/>
      <c r="G4125" s="200"/>
      <c r="H4125" s="200"/>
      <c r="I4125" s="4"/>
    </row>
    <row r="4126" spans="1:9">
      <c r="A4126" s="3"/>
      <c r="B4126" s="211"/>
      <c r="C4126" s="211"/>
      <c r="D4126" s="3"/>
      <c r="E4126" s="3"/>
      <c r="F4126" s="3"/>
      <c r="G4126" s="200"/>
      <c r="H4126" s="200"/>
      <c r="I4126" s="4"/>
    </row>
    <row r="4127" spans="1:9">
      <c r="A4127" s="3"/>
      <c r="B4127" s="211"/>
      <c r="C4127" s="211"/>
      <c r="D4127" s="3"/>
      <c r="E4127" s="3"/>
      <c r="F4127" s="3"/>
      <c r="G4127" s="200"/>
      <c r="H4127" s="200"/>
      <c r="I4127" s="4"/>
    </row>
    <row r="4128" spans="1:9">
      <c r="A4128" s="2"/>
      <c r="B4128" s="206"/>
      <c r="C4128" s="206"/>
      <c r="D4128" s="2"/>
      <c r="E4128" s="3"/>
      <c r="F4128" s="3"/>
      <c r="G4128" s="200"/>
      <c r="H4128" s="200"/>
      <c r="I4128" s="4"/>
    </row>
    <row r="4129" spans="1:9">
      <c r="A4129" s="2"/>
      <c r="B4129" s="206"/>
      <c r="C4129" s="206"/>
      <c r="D4129" s="2"/>
      <c r="E4129" s="3"/>
      <c r="F4129" s="3"/>
      <c r="G4129" s="200"/>
      <c r="H4129" s="200"/>
      <c r="I4129" s="4"/>
    </row>
    <row r="4130" spans="1:9">
      <c r="A4130" s="2"/>
      <c r="B4130" s="206"/>
      <c r="C4130" s="206"/>
      <c r="D4130" s="2"/>
      <c r="E4130" s="3"/>
      <c r="F4130" s="3"/>
      <c r="G4130" s="200"/>
      <c r="H4130" s="200"/>
      <c r="I4130" s="4"/>
    </row>
    <row r="4131" spans="1:9">
      <c r="A4131" s="2"/>
      <c r="B4131" s="206"/>
      <c r="C4131" s="206"/>
      <c r="D4131" s="2"/>
      <c r="E4131" s="3"/>
      <c r="F4131" s="3"/>
      <c r="G4131" s="200"/>
      <c r="H4131" s="200"/>
      <c r="I4131" s="4"/>
    </row>
    <row r="4132" spans="1:9">
      <c r="A4132" s="2"/>
      <c r="B4132" s="206"/>
      <c r="C4132" s="206"/>
      <c r="D4132" s="2"/>
      <c r="E4132" s="3"/>
      <c r="F4132" s="3"/>
      <c r="G4132" s="200"/>
      <c r="H4132" s="200"/>
      <c r="I4132" s="4"/>
    </row>
    <row r="4133" spans="1:9">
      <c r="A4133" s="2"/>
      <c r="B4133" s="206"/>
      <c r="C4133" s="206"/>
      <c r="D4133" s="2"/>
      <c r="E4133" s="3"/>
      <c r="F4133" s="3"/>
      <c r="G4133" s="200"/>
      <c r="H4133" s="200"/>
      <c r="I4133" s="4"/>
    </row>
    <row r="4134" spans="1:9">
      <c r="A4134" s="2"/>
      <c r="B4134" s="206"/>
      <c r="C4134" s="206"/>
      <c r="D4134" s="2"/>
      <c r="E4134" s="3"/>
      <c r="F4134" s="3"/>
      <c r="G4134" s="200"/>
      <c r="H4134" s="200"/>
      <c r="I4134" s="4"/>
    </row>
    <row r="4135" spans="1:9">
      <c r="A4135" s="2"/>
      <c r="B4135" s="206"/>
      <c r="C4135" s="206"/>
      <c r="D4135" s="2"/>
      <c r="E4135" s="3"/>
      <c r="F4135" s="3"/>
      <c r="G4135" s="200"/>
      <c r="H4135" s="200"/>
      <c r="I4135" s="4"/>
    </row>
    <row r="4136" spans="1:9">
      <c r="A4136" s="2"/>
      <c r="B4136" s="206"/>
      <c r="C4136" s="206"/>
      <c r="D4136" s="2"/>
      <c r="E4136" s="3"/>
      <c r="F4136" s="3"/>
      <c r="G4136" s="200"/>
      <c r="H4136" s="200"/>
      <c r="I4136" s="4"/>
    </row>
    <row r="4137" spans="1:9">
      <c r="A4137" s="2"/>
      <c r="B4137" s="206"/>
      <c r="C4137" s="206"/>
      <c r="D4137" s="2"/>
      <c r="E4137" s="3"/>
      <c r="F4137" s="3"/>
      <c r="G4137" s="200"/>
      <c r="H4137" s="200"/>
      <c r="I4137" s="4"/>
    </row>
    <row r="4138" spans="1:9">
      <c r="A4138" s="2"/>
      <c r="B4138" s="206"/>
      <c r="C4138" s="206"/>
      <c r="D4138" s="2"/>
      <c r="E4138" s="3"/>
      <c r="F4138" s="3"/>
      <c r="G4138" s="200"/>
      <c r="H4138" s="200"/>
      <c r="I4138" s="4"/>
    </row>
    <row r="4139" spans="1:9">
      <c r="A4139" s="2"/>
      <c r="B4139" s="206"/>
      <c r="C4139" s="206"/>
      <c r="D4139" s="2"/>
      <c r="E4139" s="3"/>
      <c r="F4139" s="3"/>
      <c r="G4139" s="200"/>
      <c r="H4139" s="200"/>
      <c r="I4139" s="4"/>
    </row>
    <row r="4140" spans="1:9">
      <c r="A4140" s="2"/>
      <c r="B4140" s="206"/>
      <c r="C4140" s="206"/>
      <c r="D4140" s="2"/>
      <c r="E4140" s="3"/>
      <c r="F4140" s="3"/>
      <c r="G4140" s="200"/>
      <c r="H4140" s="200"/>
      <c r="I4140" s="4"/>
    </row>
    <row r="4141" spans="1:9">
      <c r="A4141" s="2"/>
      <c r="B4141" s="206"/>
      <c r="C4141" s="206"/>
      <c r="D4141" s="2"/>
      <c r="E4141" s="3"/>
      <c r="F4141" s="3"/>
      <c r="G4141" s="200"/>
      <c r="H4141" s="200"/>
      <c r="I4141" s="4"/>
    </row>
    <row r="4142" spans="1:9">
      <c r="A4142" s="2"/>
      <c r="B4142" s="206"/>
      <c r="C4142" s="206"/>
      <c r="D4142" s="2"/>
      <c r="E4142" s="3"/>
      <c r="F4142" s="3"/>
      <c r="G4142" s="200"/>
      <c r="H4142" s="200"/>
      <c r="I4142" s="4"/>
    </row>
    <row r="4143" spans="1:9">
      <c r="A4143" s="2"/>
      <c r="B4143" s="206"/>
      <c r="C4143" s="206"/>
      <c r="D4143" s="2"/>
      <c r="E4143" s="3"/>
      <c r="F4143" s="3"/>
      <c r="G4143" s="200"/>
      <c r="H4143" s="200"/>
      <c r="I4143" s="4"/>
    </row>
    <row r="4144" spans="1:9">
      <c r="A4144" s="2"/>
      <c r="B4144" s="206"/>
      <c r="C4144" s="206"/>
      <c r="D4144" s="2"/>
      <c r="E4144" s="3"/>
      <c r="F4144" s="3"/>
      <c r="G4144" s="200"/>
      <c r="H4144" s="200"/>
      <c r="I4144" s="4"/>
    </row>
    <row r="4145" spans="2:9">
      <c r="B4145" s="206"/>
      <c r="C4145" s="206"/>
      <c r="D4145" s="2"/>
      <c r="E4145" s="3"/>
      <c r="F4145" s="3"/>
      <c r="G4145" s="200"/>
      <c r="H4145" s="200"/>
      <c r="I4145" s="4"/>
    </row>
    <row r="4146" spans="2:9">
      <c r="B4146" s="206"/>
      <c r="C4146" s="206"/>
      <c r="D4146" s="2"/>
      <c r="E4146" s="3"/>
      <c r="F4146" s="3"/>
      <c r="G4146" s="200"/>
      <c r="H4146" s="200"/>
      <c r="I4146" s="4"/>
    </row>
    <row r="4147" spans="2:9">
      <c r="B4147" s="206"/>
      <c r="C4147" s="206"/>
      <c r="D4147" s="2"/>
      <c r="E4147" s="3"/>
      <c r="F4147" s="3"/>
      <c r="G4147" s="200"/>
      <c r="H4147" s="200"/>
      <c r="I4147" s="4"/>
    </row>
    <row r="4148" spans="2:9">
      <c r="B4148" s="206"/>
      <c r="C4148" s="206"/>
      <c r="D4148" s="2"/>
      <c r="E4148" s="3"/>
      <c r="F4148" s="3"/>
      <c r="G4148" s="200"/>
      <c r="H4148" s="200"/>
      <c r="I4148" s="4"/>
    </row>
    <row r="4149" spans="2:9">
      <c r="B4149" s="206"/>
      <c r="C4149" s="206"/>
      <c r="D4149" s="2"/>
      <c r="E4149" s="3"/>
      <c r="F4149" s="3"/>
      <c r="G4149" s="200"/>
      <c r="H4149" s="200"/>
      <c r="I4149" s="4"/>
    </row>
    <row r="4150" spans="2:9">
      <c r="B4150" s="206"/>
      <c r="C4150" s="206"/>
      <c r="D4150" s="2"/>
      <c r="E4150" s="3"/>
      <c r="F4150" s="3"/>
      <c r="G4150" s="200"/>
      <c r="H4150" s="200"/>
      <c r="I4150" s="4"/>
    </row>
    <row r="4151" spans="2:9">
      <c r="B4151" s="206"/>
      <c r="C4151" s="206"/>
      <c r="D4151" s="2"/>
      <c r="E4151" s="3"/>
      <c r="F4151" s="3"/>
      <c r="G4151" s="200"/>
      <c r="H4151" s="200"/>
      <c r="I4151" s="4"/>
    </row>
    <row r="4152" spans="2:9">
      <c r="B4152" s="206"/>
      <c r="C4152" s="206"/>
      <c r="D4152" s="2"/>
      <c r="E4152" s="3"/>
      <c r="F4152" s="3"/>
      <c r="G4152" s="200"/>
      <c r="H4152" s="200"/>
      <c r="I4152" s="4"/>
    </row>
    <row r="4153" spans="2:9">
      <c r="B4153" s="206"/>
      <c r="C4153" s="206"/>
      <c r="D4153" s="2"/>
      <c r="E4153" s="3"/>
      <c r="F4153" s="3"/>
      <c r="G4153" s="200"/>
      <c r="H4153" s="200"/>
      <c r="I4153" s="4"/>
    </row>
    <row r="4154" spans="2:9">
      <c r="B4154" s="206"/>
      <c r="C4154" s="206"/>
      <c r="D4154" s="2"/>
      <c r="E4154" s="3"/>
      <c r="F4154" s="3"/>
      <c r="G4154" s="200"/>
      <c r="H4154" s="200"/>
      <c r="I4154" s="4"/>
    </row>
    <row r="4155" spans="2:9">
      <c r="B4155" s="206"/>
      <c r="C4155" s="206"/>
      <c r="D4155" s="2"/>
      <c r="E4155" s="3"/>
      <c r="F4155" s="3"/>
      <c r="G4155" s="200"/>
      <c r="H4155" s="200"/>
      <c r="I4155" s="4"/>
    </row>
    <row r="4156" spans="2:9">
      <c r="B4156" s="206"/>
      <c r="C4156" s="206"/>
      <c r="D4156" s="2"/>
      <c r="E4156" s="3"/>
      <c r="F4156" s="3"/>
      <c r="G4156" s="200"/>
      <c r="H4156" s="200"/>
      <c r="I4156" s="4"/>
    </row>
    <row r="4157" spans="2:9">
      <c r="B4157" s="206"/>
      <c r="C4157" s="206"/>
      <c r="D4157" s="2"/>
      <c r="E4157" s="3"/>
      <c r="F4157" s="3"/>
      <c r="G4157" s="200"/>
      <c r="H4157" s="200"/>
      <c r="I4157" s="4"/>
    </row>
    <row r="4158" spans="2:9">
      <c r="B4158" s="206"/>
      <c r="C4158" s="206"/>
      <c r="D4158" s="2"/>
      <c r="E4158" s="3"/>
      <c r="F4158" s="3"/>
      <c r="G4158" s="200"/>
      <c r="H4158" s="200"/>
      <c r="I4158" s="4"/>
    </row>
    <row r="4159" spans="2:9">
      <c r="B4159" s="206"/>
      <c r="C4159" s="206"/>
      <c r="D4159" s="2"/>
      <c r="E4159" s="3"/>
      <c r="F4159" s="3"/>
      <c r="G4159" s="200"/>
      <c r="H4159" s="200"/>
      <c r="I4159" s="4"/>
    </row>
    <row r="4160" spans="2:9">
      <c r="B4160" s="206"/>
      <c r="C4160" s="206"/>
      <c r="D4160" s="2"/>
      <c r="E4160" s="3"/>
      <c r="F4160" s="3"/>
      <c r="G4160" s="200"/>
      <c r="H4160" s="200"/>
      <c r="I4160" s="4"/>
    </row>
    <row r="4161" spans="2:9">
      <c r="B4161" s="206"/>
      <c r="C4161" s="206"/>
      <c r="D4161" s="2"/>
      <c r="E4161" s="3"/>
      <c r="F4161" s="3"/>
      <c r="G4161" s="200"/>
      <c r="H4161" s="200"/>
      <c r="I4161" s="4"/>
    </row>
    <row r="4162" spans="2:9">
      <c r="B4162" s="206"/>
      <c r="C4162" s="206"/>
      <c r="D4162" s="2"/>
      <c r="E4162" s="3"/>
      <c r="F4162" s="3"/>
      <c r="G4162" s="200"/>
      <c r="H4162" s="200"/>
      <c r="I4162" s="4"/>
    </row>
    <row r="4163" spans="2:9">
      <c r="B4163" s="206"/>
      <c r="C4163" s="206"/>
      <c r="D4163" s="2"/>
      <c r="E4163" s="3"/>
      <c r="F4163" s="3"/>
      <c r="G4163" s="200"/>
      <c r="H4163" s="200"/>
      <c r="I4163" s="4"/>
    </row>
    <row r="4164" spans="2:9">
      <c r="B4164" s="206"/>
      <c r="C4164" s="206"/>
      <c r="D4164" s="2"/>
      <c r="E4164" s="3"/>
      <c r="F4164" s="3"/>
      <c r="G4164" s="200"/>
      <c r="H4164" s="200"/>
      <c r="I4164" s="4"/>
    </row>
    <row r="4165" spans="2:9">
      <c r="B4165" s="206"/>
      <c r="C4165" s="206"/>
      <c r="D4165" s="2"/>
      <c r="E4165" s="3"/>
      <c r="F4165" s="3"/>
      <c r="G4165" s="200"/>
      <c r="H4165" s="200"/>
      <c r="I4165" s="4"/>
    </row>
    <row r="4166" spans="2:9">
      <c r="B4166" s="206"/>
      <c r="C4166" s="206"/>
      <c r="D4166" s="2"/>
      <c r="E4166" s="3"/>
      <c r="F4166" s="3"/>
      <c r="G4166" s="200"/>
      <c r="H4166" s="200"/>
      <c r="I4166" s="4"/>
    </row>
    <row r="4167" spans="2:9">
      <c r="B4167" s="206"/>
      <c r="C4167" s="206"/>
      <c r="D4167" s="2"/>
      <c r="E4167" s="3"/>
      <c r="F4167" s="3"/>
      <c r="G4167" s="200"/>
      <c r="H4167" s="200"/>
      <c r="I4167" s="4"/>
    </row>
    <row r="4168" spans="2:9">
      <c r="B4168" s="206"/>
      <c r="C4168" s="206"/>
      <c r="D4168" s="2"/>
      <c r="E4168" s="3"/>
      <c r="F4168" s="3"/>
      <c r="G4168" s="200"/>
      <c r="H4168" s="200"/>
      <c r="I4168" s="4"/>
    </row>
    <row r="4169" spans="2:9">
      <c r="B4169" s="206"/>
      <c r="C4169" s="206"/>
      <c r="D4169" s="2"/>
      <c r="E4169" s="3"/>
      <c r="F4169" s="3"/>
      <c r="G4169" s="200"/>
      <c r="H4169" s="200"/>
      <c r="I4169" s="4"/>
    </row>
    <row r="4170" spans="2:9">
      <c r="B4170" s="206"/>
      <c r="C4170" s="206"/>
      <c r="D4170" s="2"/>
      <c r="E4170" s="3"/>
      <c r="F4170" s="3"/>
      <c r="G4170" s="200"/>
      <c r="H4170" s="200"/>
      <c r="I4170" s="4"/>
    </row>
    <row r="4171" spans="2:9">
      <c r="B4171" s="206"/>
      <c r="C4171" s="206"/>
      <c r="D4171" s="2"/>
      <c r="E4171" s="3"/>
      <c r="F4171" s="3"/>
      <c r="G4171" s="200"/>
      <c r="H4171" s="200"/>
      <c r="I4171" s="4"/>
    </row>
    <row r="4172" spans="2:9">
      <c r="B4172" s="206"/>
      <c r="C4172" s="206"/>
      <c r="D4172" s="2"/>
      <c r="E4172" s="3"/>
      <c r="F4172" s="3"/>
      <c r="G4172" s="200"/>
      <c r="H4172" s="200"/>
      <c r="I4172" s="4"/>
    </row>
    <row r="4173" spans="2:9">
      <c r="B4173" s="206"/>
      <c r="C4173" s="206"/>
      <c r="D4173" s="2"/>
      <c r="E4173" s="3"/>
      <c r="F4173" s="3"/>
      <c r="G4173" s="200"/>
      <c r="H4173" s="200"/>
      <c r="I4173" s="4"/>
    </row>
    <row r="4174" spans="2:9">
      <c r="B4174" s="206"/>
      <c r="C4174" s="206"/>
      <c r="D4174" s="2"/>
      <c r="E4174" s="3"/>
      <c r="F4174" s="3"/>
      <c r="G4174" s="200"/>
      <c r="H4174" s="200"/>
      <c r="I4174" s="4"/>
    </row>
    <row r="4175" spans="2:9">
      <c r="B4175" s="206"/>
      <c r="C4175" s="206"/>
      <c r="D4175" s="2"/>
      <c r="E4175" s="3"/>
      <c r="F4175" s="3"/>
      <c r="G4175" s="200"/>
      <c r="H4175" s="200"/>
      <c r="I4175" s="4"/>
    </row>
    <row r="4176" spans="2:9">
      <c r="B4176" s="206"/>
      <c r="C4176" s="206"/>
      <c r="D4176" s="2"/>
      <c r="E4176" s="3"/>
      <c r="F4176" s="3"/>
      <c r="G4176" s="200"/>
      <c r="H4176" s="200"/>
      <c r="I4176" s="4"/>
    </row>
    <row r="4177" spans="2:9">
      <c r="B4177" s="206"/>
      <c r="C4177" s="206"/>
      <c r="D4177" s="2"/>
      <c r="E4177" s="3"/>
      <c r="F4177" s="3"/>
      <c r="G4177" s="200"/>
      <c r="H4177" s="200"/>
      <c r="I4177" s="4"/>
    </row>
  </sheetData>
  <sheetProtection password="8778" sheet="1" objects="1" scenarios="1"/>
  <mergeCells count="14">
    <mergeCell ref="H11:H12"/>
    <mergeCell ref="I11:I12"/>
    <mergeCell ref="D7:F7"/>
    <mergeCell ref="D8:F8"/>
    <mergeCell ref="A2:G2"/>
    <mergeCell ref="A11:A12"/>
    <mergeCell ref="B11:B12"/>
    <mergeCell ref="D11:D12"/>
    <mergeCell ref="E11:E12"/>
    <mergeCell ref="F11:F12"/>
    <mergeCell ref="G11:G12"/>
    <mergeCell ref="D3:F3"/>
    <mergeCell ref="D4:F4"/>
    <mergeCell ref="D5:F5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6:D13"/>
  <sheetViews>
    <sheetView workbookViewId="0">
      <selection activeCell="H13" sqref="H13:I13"/>
    </sheetView>
  </sheetViews>
  <sheetFormatPr defaultRowHeight="15"/>
  <cols>
    <col min="3" max="3" width="11.85546875" customWidth="1"/>
  </cols>
  <sheetData>
    <row r="6" spans="4:4">
      <c r="D6" s="232"/>
    </row>
    <row r="7" spans="4:4">
      <c r="D7" s="232"/>
    </row>
    <row r="8" spans="4:4">
      <c r="D8" s="232"/>
    </row>
    <row r="9" spans="4:4">
      <c r="D9" s="232"/>
    </row>
    <row r="10" spans="4:4">
      <c r="D10" s="232"/>
    </row>
    <row r="11" spans="4:4">
      <c r="D11" s="232"/>
    </row>
    <row r="12" spans="4:4">
      <c r="D12" s="232"/>
    </row>
    <row r="13" spans="4:4">
      <c r="D13" s="2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Cennik SEZ DK 2015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Zubor</dc:creator>
  <cp:lastModifiedBy>SK</cp:lastModifiedBy>
  <cp:lastPrinted>2015-02-02T08:48:51Z</cp:lastPrinted>
  <dcterms:created xsi:type="dcterms:W3CDTF">2015-01-29T09:05:33Z</dcterms:created>
  <dcterms:modified xsi:type="dcterms:W3CDTF">2015-05-28T19:31:06Z</dcterms:modified>
</cp:coreProperties>
</file>